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320" windowHeight="9795"/>
  </bookViews>
  <sheets>
    <sheet name="DATA" sheetId="1" r:id="rId1"/>
  </sheets>
  <calcPr calcId="145621" iterate="1" iterateCount="1000" calcOnSave="0"/>
</workbook>
</file>

<file path=xl/calcChain.xml><?xml version="1.0" encoding="utf-8"?>
<calcChain xmlns="http://schemas.openxmlformats.org/spreadsheetml/2006/main">
  <c r="G9" i="1" l="1"/>
  <c r="G16" i="1" s="1"/>
  <c r="G23" i="1" s="1"/>
  <c r="G30" i="1" s="1"/>
  <c r="G37" i="1" s="1"/>
  <c r="G44" i="1" s="1"/>
  <c r="G51" i="1" s="1"/>
  <c r="G58" i="1" s="1"/>
  <c r="G65" i="1" s="1"/>
  <c r="G72" i="1" s="1"/>
  <c r="G79" i="1" s="1"/>
  <c r="G86" i="1" s="1"/>
  <c r="G93" i="1" s="1"/>
  <c r="G100" i="1" s="1"/>
  <c r="G107" i="1" s="1"/>
  <c r="G114" i="1" s="1"/>
  <c r="G121" i="1" s="1"/>
  <c r="G128" i="1" s="1"/>
  <c r="G135" i="1" s="1"/>
  <c r="G142" i="1" s="1"/>
  <c r="G149" i="1" s="1"/>
  <c r="G156" i="1" s="1"/>
  <c r="G163" i="1" s="1"/>
  <c r="G170" i="1" s="1"/>
  <c r="H9" i="1"/>
  <c r="H16" i="1" s="1"/>
  <c r="H23" i="1" s="1"/>
  <c r="H30" i="1" s="1"/>
  <c r="H37" i="1" s="1"/>
  <c r="H44" i="1" s="1"/>
  <c r="H51" i="1" s="1"/>
  <c r="H58" i="1" s="1"/>
  <c r="H65" i="1" s="1"/>
  <c r="H72" i="1" s="1"/>
  <c r="H79" i="1" s="1"/>
  <c r="H86" i="1" s="1"/>
  <c r="H93" i="1" s="1"/>
  <c r="H100" i="1" s="1"/>
  <c r="H107" i="1" s="1"/>
  <c r="H114" i="1" s="1"/>
  <c r="H121" i="1" s="1"/>
  <c r="H128" i="1" s="1"/>
  <c r="H135" i="1" s="1"/>
  <c r="H142" i="1" s="1"/>
  <c r="H149" i="1" s="1"/>
  <c r="H156" i="1" s="1"/>
  <c r="H163" i="1" s="1"/>
  <c r="H170" i="1" s="1"/>
  <c r="I9" i="1"/>
  <c r="J9" i="1"/>
  <c r="G10" i="1"/>
  <c r="H10" i="1"/>
  <c r="I10" i="1"/>
  <c r="J10" i="1"/>
  <c r="J17" i="1" s="1"/>
  <c r="J24" i="1" s="1"/>
  <c r="J31" i="1" s="1"/>
  <c r="J38" i="1" s="1"/>
  <c r="J45" i="1" s="1"/>
  <c r="J52" i="1" s="1"/>
  <c r="J59" i="1" s="1"/>
  <c r="J66" i="1" s="1"/>
  <c r="J73" i="1" s="1"/>
  <c r="J80" i="1" s="1"/>
  <c r="J87" i="1" s="1"/>
  <c r="J94" i="1" s="1"/>
  <c r="J101" i="1" s="1"/>
  <c r="J108" i="1" s="1"/>
  <c r="J115" i="1" s="1"/>
  <c r="J122" i="1" s="1"/>
  <c r="J129" i="1" s="1"/>
  <c r="J136" i="1" s="1"/>
  <c r="J143" i="1" s="1"/>
  <c r="J150" i="1" s="1"/>
  <c r="J157" i="1" s="1"/>
  <c r="J164" i="1" s="1"/>
  <c r="J171" i="1" s="1"/>
  <c r="G11" i="1"/>
  <c r="H11" i="1"/>
  <c r="I11" i="1"/>
  <c r="I18" i="1" s="1"/>
  <c r="I25" i="1" s="1"/>
  <c r="I32" i="1" s="1"/>
  <c r="I39" i="1" s="1"/>
  <c r="I46" i="1" s="1"/>
  <c r="I53" i="1" s="1"/>
  <c r="I60" i="1" s="1"/>
  <c r="I67" i="1" s="1"/>
  <c r="I74" i="1" s="1"/>
  <c r="I81" i="1" s="1"/>
  <c r="I88" i="1" s="1"/>
  <c r="I95" i="1" s="1"/>
  <c r="I102" i="1" s="1"/>
  <c r="I109" i="1" s="1"/>
  <c r="I116" i="1" s="1"/>
  <c r="I123" i="1" s="1"/>
  <c r="I130" i="1" s="1"/>
  <c r="I137" i="1" s="1"/>
  <c r="I144" i="1" s="1"/>
  <c r="I151" i="1" s="1"/>
  <c r="I158" i="1" s="1"/>
  <c r="I165" i="1" s="1"/>
  <c r="I172" i="1" s="1"/>
  <c r="J11" i="1"/>
  <c r="J18" i="1" s="1"/>
  <c r="J25" i="1" s="1"/>
  <c r="J32" i="1" s="1"/>
  <c r="J39" i="1" s="1"/>
  <c r="J46" i="1" s="1"/>
  <c r="J53" i="1" s="1"/>
  <c r="J60" i="1" s="1"/>
  <c r="J67" i="1" s="1"/>
  <c r="J74" i="1" s="1"/>
  <c r="J81" i="1" s="1"/>
  <c r="J88" i="1" s="1"/>
  <c r="J95" i="1" s="1"/>
  <c r="J102" i="1" s="1"/>
  <c r="J109" i="1" s="1"/>
  <c r="J116" i="1" s="1"/>
  <c r="J123" i="1" s="1"/>
  <c r="J130" i="1" s="1"/>
  <c r="J137" i="1" s="1"/>
  <c r="J144" i="1" s="1"/>
  <c r="J151" i="1" s="1"/>
  <c r="J158" i="1" s="1"/>
  <c r="J165" i="1" s="1"/>
  <c r="J172" i="1" s="1"/>
  <c r="G12" i="1"/>
  <c r="G19" i="1" s="1"/>
  <c r="G26" i="1" s="1"/>
  <c r="G33" i="1" s="1"/>
  <c r="G40" i="1" s="1"/>
  <c r="G47" i="1" s="1"/>
  <c r="G54" i="1" s="1"/>
  <c r="G61" i="1" s="1"/>
  <c r="G68" i="1" s="1"/>
  <c r="G75" i="1" s="1"/>
  <c r="G82" i="1" s="1"/>
  <c r="G89" i="1" s="1"/>
  <c r="G96" i="1" s="1"/>
  <c r="G103" i="1" s="1"/>
  <c r="G110" i="1" s="1"/>
  <c r="G117" i="1" s="1"/>
  <c r="G124" i="1" s="1"/>
  <c r="G131" i="1" s="1"/>
  <c r="G138" i="1" s="1"/>
  <c r="G145" i="1" s="1"/>
  <c r="G152" i="1" s="1"/>
  <c r="G159" i="1" s="1"/>
  <c r="G166" i="1" s="1"/>
  <c r="G173" i="1" s="1"/>
  <c r="H12" i="1"/>
  <c r="I12" i="1"/>
  <c r="I19" i="1" s="1"/>
  <c r="I26" i="1" s="1"/>
  <c r="I33" i="1" s="1"/>
  <c r="I40" i="1" s="1"/>
  <c r="I47" i="1" s="1"/>
  <c r="I54" i="1" s="1"/>
  <c r="I61" i="1" s="1"/>
  <c r="I68" i="1" s="1"/>
  <c r="I75" i="1" s="1"/>
  <c r="I82" i="1" s="1"/>
  <c r="I89" i="1" s="1"/>
  <c r="I96" i="1" s="1"/>
  <c r="I103" i="1" s="1"/>
  <c r="I110" i="1" s="1"/>
  <c r="I117" i="1" s="1"/>
  <c r="I124" i="1" s="1"/>
  <c r="I131" i="1" s="1"/>
  <c r="I138" i="1" s="1"/>
  <c r="I145" i="1" s="1"/>
  <c r="I152" i="1" s="1"/>
  <c r="I159" i="1" s="1"/>
  <c r="I166" i="1" s="1"/>
  <c r="I173" i="1" s="1"/>
  <c r="J12" i="1"/>
  <c r="J19" i="1" s="1"/>
  <c r="J26" i="1" s="1"/>
  <c r="J33" i="1" s="1"/>
  <c r="J40" i="1" s="1"/>
  <c r="J47" i="1" s="1"/>
  <c r="J54" i="1" s="1"/>
  <c r="J61" i="1" s="1"/>
  <c r="J68" i="1" s="1"/>
  <c r="J75" i="1" s="1"/>
  <c r="J82" i="1" s="1"/>
  <c r="J89" i="1" s="1"/>
  <c r="J96" i="1" s="1"/>
  <c r="J103" i="1" s="1"/>
  <c r="J110" i="1" s="1"/>
  <c r="J117" i="1" s="1"/>
  <c r="J124" i="1" s="1"/>
  <c r="J131" i="1" s="1"/>
  <c r="J138" i="1" s="1"/>
  <c r="J145" i="1" s="1"/>
  <c r="J152" i="1" s="1"/>
  <c r="J159" i="1" s="1"/>
  <c r="J166" i="1" s="1"/>
  <c r="J173" i="1" s="1"/>
  <c r="G13" i="1"/>
  <c r="H13" i="1"/>
  <c r="I13" i="1"/>
  <c r="I20" i="1" s="1"/>
  <c r="I27" i="1" s="1"/>
  <c r="I34" i="1" s="1"/>
  <c r="I41" i="1" s="1"/>
  <c r="I48" i="1" s="1"/>
  <c r="I55" i="1" s="1"/>
  <c r="I62" i="1" s="1"/>
  <c r="I69" i="1" s="1"/>
  <c r="I76" i="1" s="1"/>
  <c r="I83" i="1" s="1"/>
  <c r="I90" i="1" s="1"/>
  <c r="I97" i="1" s="1"/>
  <c r="I104" i="1" s="1"/>
  <c r="I111" i="1" s="1"/>
  <c r="I118" i="1" s="1"/>
  <c r="I125" i="1" s="1"/>
  <c r="I132" i="1" s="1"/>
  <c r="I139" i="1" s="1"/>
  <c r="I146" i="1" s="1"/>
  <c r="I153" i="1" s="1"/>
  <c r="I160" i="1" s="1"/>
  <c r="I167" i="1" s="1"/>
  <c r="I174" i="1" s="1"/>
  <c r="J13" i="1"/>
  <c r="J20" i="1" s="1"/>
  <c r="J27" i="1" s="1"/>
  <c r="J34" i="1" s="1"/>
  <c r="J41" i="1" s="1"/>
  <c r="J48" i="1" s="1"/>
  <c r="J55" i="1" s="1"/>
  <c r="J62" i="1" s="1"/>
  <c r="J69" i="1" s="1"/>
  <c r="J76" i="1" s="1"/>
  <c r="J83" i="1" s="1"/>
  <c r="J90" i="1" s="1"/>
  <c r="J97" i="1" s="1"/>
  <c r="J104" i="1" s="1"/>
  <c r="J111" i="1" s="1"/>
  <c r="J118" i="1" s="1"/>
  <c r="J125" i="1" s="1"/>
  <c r="J132" i="1" s="1"/>
  <c r="J139" i="1" s="1"/>
  <c r="J146" i="1" s="1"/>
  <c r="J153" i="1" s="1"/>
  <c r="J160" i="1" s="1"/>
  <c r="J167" i="1" s="1"/>
  <c r="J174" i="1" s="1"/>
  <c r="G14" i="1"/>
  <c r="H14" i="1"/>
  <c r="I14" i="1"/>
  <c r="I21" i="1" s="1"/>
  <c r="I28" i="1" s="1"/>
  <c r="I35" i="1" s="1"/>
  <c r="I42" i="1" s="1"/>
  <c r="I49" i="1" s="1"/>
  <c r="I56" i="1" s="1"/>
  <c r="I63" i="1" s="1"/>
  <c r="I70" i="1" s="1"/>
  <c r="I77" i="1" s="1"/>
  <c r="I84" i="1" s="1"/>
  <c r="I91" i="1" s="1"/>
  <c r="I98" i="1" s="1"/>
  <c r="I105" i="1" s="1"/>
  <c r="I112" i="1" s="1"/>
  <c r="I119" i="1" s="1"/>
  <c r="I126" i="1" s="1"/>
  <c r="I133" i="1" s="1"/>
  <c r="I140" i="1" s="1"/>
  <c r="I147" i="1" s="1"/>
  <c r="I154" i="1" s="1"/>
  <c r="I161" i="1" s="1"/>
  <c r="I168" i="1" s="1"/>
  <c r="I175" i="1" s="1"/>
  <c r="J14" i="1"/>
  <c r="J21" i="1" s="1"/>
  <c r="J28" i="1" s="1"/>
  <c r="J35" i="1" s="1"/>
  <c r="J42" i="1" s="1"/>
  <c r="J49" i="1" s="1"/>
  <c r="J56" i="1" s="1"/>
  <c r="J63" i="1" s="1"/>
  <c r="J70" i="1" s="1"/>
  <c r="J77" i="1" s="1"/>
  <c r="J84" i="1" s="1"/>
  <c r="J91" i="1" s="1"/>
  <c r="J98" i="1" s="1"/>
  <c r="J105" i="1" s="1"/>
  <c r="J112" i="1" s="1"/>
  <c r="J119" i="1" s="1"/>
  <c r="J126" i="1" s="1"/>
  <c r="J133" i="1" s="1"/>
  <c r="J140" i="1" s="1"/>
  <c r="J147" i="1" s="1"/>
  <c r="J154" i="1" s="1"/>
  <c r="J161" i="1" s="1"/>
  <c r="J168" i="1" s="1"/>
  <c r="J175" i="1" s="1"/>
  <c r="G15" i="1"/>
  <c r="H15" i="1"/>
  <c r="I15" i="1"/>
  <c r="I22" i="1" s="1"/>
  <c r="I29" i="1" s="1"/>
  <c r="I36" i="1" s="1"/>
  <c r="I43" i="1" s="1"/>
  <c r="I50" i="1" s="1"/>
  <c r="I57" i="1" s="1"/>
  <c r="I64" i="1" s="1"/>
  <c r="I71" i="1" s="1"/>
  <c r="I78" i="1" s="1"/>
  <c r="I85" i="1" s="1"/>
  <c r="I92" i="1" s="1"/>
  <c r="I99" i="1" s="1"/>
  <c r="I106" i="1" s="1"/>
  <c r="I113" i="1" s="1"/>
  <c r="I120" i="1" s="1"/>
  <c r="I127" i="1" s="1"/>
  <c r="I134" i="1" s="1"/>
  <c r="I141" i="1" s="1"/>
  <c r="I148" i="1" s="1"/>
  <c r="I155" i="1" s="1"/>
  <c r="I162" i="1" s="1"/>
  <c r="I169" i="1" s="1"/>
  <c r="I176" i="1" s="1"/>
  <c r="J15" i="1"/>
  <c r="J22" i="1" s="1"/>
  <c r="J29" i="1" s="1"/>
  <c r="J36" i="1" s="1"/>
  <c r="J43" i="1" s="1"/>
  <c r="J50" i="1" s="1"/>
  <c r="J57" i="1" s="1"/>
  <c r="J64" i="1" s="1"/>
  <c r="J71" i="1" s="1"/>
  <c r="J78" i="1" s="1"/>
  <c r="J85" i="1" s="1"/>
  <c r="J92" i="1" s="1"/>
  <c r="J99" i="1" s="1"/>
  <c r="J106" i="1" s="1"/>
  <c r="J113" i="1" s="1"/>
  <c r="J120" i="1" s="1"/>
  <c r="J127" i="1" s="1"/>
  <c r="J134" i="1" s="1"/>
  <c r="J141" i="1" s="1"/>
  <c r="J148" i="1" s="1"/>
  <c r="J155" i="1" s="1"/>
  <c r="J162" i="1" s="1"/>
  <c r="J169" i="1" s="1"/>
  <c r="J176" i="1" s="1"/>
  <c r="I16" i="1"/>
  <c r="I23" i="1" s="1"/>
  <c r="I30" i="1" s="1"/>
  <c r="I37" i="1" s="1"/>
  <c r="I44" i="1" s="1"/>
  <c r="I51" i="1" s="1"/>
  <c r="I58" i="1" s="1"/>
  <c r="I65" i="1" s="1"/>
  <c r="I72" i="1" s="1"/>
  <c r="I79" i="1" s="1"/>
  <c r="I86" i="1" s="1"/>
  <c r="I93" i="1" s="1"/>
  <c r="I100" i="1" s="1"/>
  <c r="I107" i="1" s="1"/>
  <c r="I114" i="1" s="1"/>
  <c r="I121" i="1" s="1"/>
  <c r="I128" i="1" s="1"/>
  <c r="I135" i="1" s="1"/>
  <c r="I142" i="1" s="1"/>
  <c r="I149" i="1" s="1"/>
  <c r="I156" i="1" s="1"/>
  <c r="I163" i="1" s="1"/>
  <c r="I170" i="1" s="1"/>
  <c r="J16" i="1"/>
  <c r="J23" i="1" s="1"/>
  <c r="J30" i="1" s="1"/>
  <c r="J37" i="1" s="1"/>
  <c r="J44" i="1" s="1"/>
  <c r="J51" i="1" s="1"/>
  <c r="J58" i="1" s="1"/>
  <c r="J65" i="1" s="1"/>
  <c r="J72" i="1" s="1"/>
  <c r="J79" i="1" s="1"/>
  <c r="J86" i="1" s="1"/>
  <c r="J93" i="1" s="1"/>
  <c r="J100" i="1" s="1"/>
  <c r="J107" i="1" s="1"/>
  <c r="J114" i="1" s="1"/>
  <c r="J121" i="1" s="1"/>
  <c r="J128" i="1" s="1"/>
  <c r="J135" i="1" s="1"/>
  <c r="J142" i="1" s="1"/>
  <c r="J149" i="1" s="1"/>
  <c r="J156" i="1" s="1"/>
  <c r="J163" i="1" s="1"/>
  <c r="J170" i="1" s="1"/>
  <c r="G17" i="1"/>
  <c r="H17" i="1"/>
  <c r="I17" i="1"/>
  <c r="I24" i="1" s="1"/>
  <c r="I31" i="1" s="1"/>
  <c r="I38" i="1" s="1"/>
  <c r="I45" i="1" s="1"/>
  <c r="I52" i="1" s="1"/>
  <c r="I59" i="1" s="1"/>
  <c r="I66" i="1" s="1"/>
  <c r="I73" i="1" s="1"/>
  <c r="I80" i="1" s="1"/>
  <c r="I87" i="1" s="1"/>
  <c r="I94" i="1" s="1"/>
  <c r="I101" i="1" s="1"/>
  <c r="I108" i="1" s="1"/>
  <c r="I115" i="1" s="1"/>
  <c r="I122" i="1" s="1"/>
  <c r="I129" i="1" s="1"/>
  <c r="I136" i="1" s="1"/>
  <c r="I143" i="1" s="1"/>
  <c r="I150" i="1" s="1"/>
  <c r="I157" i="1" s="1"/>
  <c r="I164" i="1" s="1"/>
  <c r="I171" i="1" s="1"/>
  <c r="G18" i="1"/>
  <c r="G25" i="1" s="1"/>
  <c r="G32" i="1" s="1"/>
  <c r="G39" i="1" s="1"/>
  <c r="G46" i="1" s="1"/>
  <c r="G53" i="1" s="1"/>
  <c r="G60" i="1" s="1"/>
  <c r="G67" i="1" s="1"/>
  <c r="G74" i="1" s="1"/>
  <c r="G81" i="1" s="1"/>
  <c r="G88" i="1" s="1"/>
  <c r="G95" i="1" s="1"/>
  <c r="G102" i="1" s="1"/>
  <c r="G109" i="1" s="1"/>
  <c r="G116" i="1" s="1"/>
  <c r="G123" i="1" s="1"/>
  <c r="G130" i="1" s="1"/>
  <c r="G137" i="1" s="1"/>
  <c r="G144" i="1" s="1"/>
  <c r="G151" i="1" s="1"/>
  <c r="G158" i="1" s="1"/>
  <c r="G165" i="1" s="1"/>
  <c r="G172" i="1" s="1"/>
  <c r="H18" i="1"/>
  <c r="H19" i="1"/>
  <c r="G20" i="1"/>
  <c r="G27" i="1" s="1"/>
  <c r="G34" i="1" s="1"/>
  <c r="G41" i="1" s="1"/>
  <c r="G48" i="1" s="1"/>
  <c r="G55" i="1" s="1"/>
  <c r="G62" i="1" s="1"/>
  <c r="G69" i="1" s="1"/>
  <c r="G76" i="1" s="1"/>
  <c r="G83" i="1" s="1"/>
  <c r="G90" i="1" s="1"/>
  <c r="G97" i="1" s="1"/>
  <c r="G104" i="1" s="1"/>
  <c r="G111" i="1" s="1"/>
  <c r="G118" i="1" s="1"/>
  <c r="G125" i="1" s="1"/>
  <c r="G132" i="1" s="1"/>
  <c r="G139" i="1" s="1"/>
  <c r="G146" i="1" s="1"/>
  <c r="G153" i="1" s="1"/>
  <c r="G160" i="1" s="1"/>
  <c r="G167" i="1" s="1"/>
  <c r="G174" i="1" s="1"/>
  <c r="H20" i="1"/>
  <c r="H27" i="1" s="1"/>
  <c r="H34" i="1" s="1"/>
  <c r="H41" i="1" s="1"/>
  <c r="H48" i="1" s="1"/>
  <c r="H55" i="1" s="1"/>
  <c r="H62" i="1" s="1"/>
  <c r="H69" i="1" s="1"/>
  <c r="H76" i="1" s="1"/>
  <c r="H83" i="1" s="1"/>
  <c r="H90" i="1" s="1"/>
  <c r="H97" i="1" s="1"/>
  <c r="H104" i="1" s="1"/>
  <c r="H111" i="1" s="1"/>
  <c r="H118" i="1" s="1"/>
  <c r="H125" i="1" s="1"/>
  <c r="H132" i="1" s="1"/>
  <c r="H139" i="1" s="1"/>
  <c r="H146" i="1" s="1"/>
  <c r="H153" i="1" s="1"/>
  <c r="H160" i="1" s="1"/>
  <c r="H167" i="1" s="1"/>
  <c r="H174" i="1" s="1"/>
  <c r="G21" i="1"/>
  <c r="G28" i="1" s="1"/>
  <c r="G35" i="1" s="1"/>
  <c r="G42" i="1" s="1"/>
  <c r="G49" i="1" s="1"/>
  <c r="G56" i="1" s="1"/>
  <c r="G63" i="1" s="1"/>
  <c r="G70" i="1" s="1"/>
  <c r="G77" i="1" s="1"/>
  <c r="G84" i="1" s="1"/>
  <c r="G91" i="1" s="1"/>
  <c r="G98" i="1" s="1"/>
  <c r="G105" i="1" s="1"/>
  <c r="G112" i="1" s="1"/>
  <c r="G119" i="1" s="1"/>
  <c r="G126" i="1" s="1"/>
  <c r="G133" i="1" s="1"/>
  <c r="G140" i="1" s="1"/>
  <c r="G147" i="1" s="1"/>
  <c r="G154" i="1" s="1"/>
  <c r="G161" i="1" s="1"/>
  <c r="G168" i="1" s="1"/>
  <c r="G175" i="1" s="1"/>
  <c r="H21" i="1"/>
  <c r="H28" i="1" s="1"/>
  <c r="H35" i="1" s="1"/>
  <c r="H42" i="1" s="1"/>
  <c r="H49" i="1" s="1"/>
  <c r="H56" i="1" s="1"/>
  <c r="H63" i="1" s="1"/>
  <c r="H70" i="1" s="1"/>
  <c r="H77" i="1" s="1"/>
  <c r="H84" i="1" s="1"/>
  <c r="H91" i="1" s="1"/>
  <c r="H98" i="1" s="1"/>
  <c r="H105" i="1" s="1"/>
  <c r="H112" i="1" s="1"/>
  <c r="H119" i="1" s="1"/>
  <c r="H126" i="1" s="1"/>
  <c r="H133" i="1" s="1"/>
  <c r="H140" i="1" s="1"/>
  <c r="H147" i="1" s="1"/>
  <c r="H154" i="1" s="1"/>
  <c r="H161" i="1" s="1"/>
  <c r="H168" i="1" s="1"/>
  <c r="H175" i="1" s="1"/>
  <c r="G22" i="1"/>
  <c r="G29" i="1" s="1"/>
  <c r="G36" i="1" s="1"/>
  <c r="G43" i="1" s="1"/>
  <c r="G50" i="1" s="1"/>
  <c r="G57" i="1" s="1"/>
  <c r="G64" i="1" s="1"/>
  <c r="G71" i="1" s="1"/>
  <c r="G78" i="1" s="1"/>
  <c r="G85" i="1" s="1"/>
  <c r="G92" i="1" s="1"/>
  <c r="G99" i="1" s="1"/>
  <c r="G106" i="1" s="1"/>
  <c r="G113" i="1" s="1"/>
  <c r="G120" i="1" s="1"/>
  <c r="G127" i="1" s="1"/>
  <c r="G134" i="1" s="1"/>
  <c r="G141" i="1" s="1"/>
  <c r="G148" i="1" s="1"/>
  <c r="G155" i="1" s="1"/>
  <c r="G162" i="1" s="1"/>
  <c r="G169" i="1" s="1"/>
  <c r="G176" i="1" s="1"/>
  <c r="H22" i="1"/>
  <c r="H29" i="1" s="1"/>
  <c r="H36" i="1" s="1"/>
  <c r="H43" i="1" s="1"/>
  <c r="H50" i="1" s="1"/>
  <c r="H57" i="1" s="1"/>
  <c r="H64" i="1" s="1"/>
  <c r="H71" i="1" s="1"/>
  <c r="H78" i="1" s="1"/>
  <c r="H85" i="1" s="1"/>
  <c r="H92" i="1" s="1"/>
  <c r="H99" i="1" s="1"/>
  <c r="H106" i="1" s="1"/>
  <c r="H113" i="1" s="1"/>
  <c r="H120" i="1" s="1"/>
  <c r="H127" i="1" s="1"/>
  <c r="H134" i="1" s="1"/>
  <c r="H141" i="1" s="1"/>
  <c r="H148" i="1" s="1"/>
  <c r="H155" i="1" s="1"/>
  <c r="H162" i="1" s="1"/>
  <c r="H169" i="1" s="1"/>
  <c r="H176" i="1" s="1"/>
  <c r="G24" i="1"/>
  <c r="G31" i="1" s="1"/>
  <c r="G38" i="1" s="1"/>
  <c r="G45" i="1" s="1"/>
  <c r="G52" i="1" s="1"/>
  <c r="G59" i="1" s="1"/>
  <c r="G66" i="1" s="1"/>
  <c r="G73" i="1" s="1"/>
  <c r="G80" i="1" s="1"/>
  <c r="G87" i="1" s="1"/>
  <c r="G94" i="1" s="1"/>
  <c r="G101" i="1" s="1"/>
  <c r="G108" i="1" s="1"/>
  <c r="G115" i="1" s="1"/>
  <c r="G122" i="1" s="1"/>
  <c r="G129" i="1" s="1"/>
  <c r="G136" i="1" s="1"/>
  <c r="G143" i="1" s="1"/>
  <c r="G150" i="1" s="1"/>
  <c r="G157" i="1" s="1"/>
  <c r="G164" i="1" s="1"/>
  <c r="G171" i="1" s="1"/>
  <c r="H24" i="1"/>
  <c r="H31" i="1" s="1"/>
  <c r="H38" i="1" s="1"/>
  <c r="H45" i="1" s="1"/>
  <c r="H52" i="1" s="1"/>
  <c r="H59" i="1" s="1"/>
  <c r="H66" i="1" s="1"/>
  <c r="H73" i="1" s="1"/>
  <c r="H80" i="1" s="1"/>
  <c r="H87" i="1" s="1"/>
  <c r="H94" i="1" s="1"/>
  <c r="H101" i="1" s="1"/>
  <c r="H108" i="1" s="1"/>
  <c r="H115" i="1" s="1"/>
  <c r="H122" i="1" s="1"/>
  <c r="H129" i="1" s="1"/>
  <c r="H136" i="1" s="1"/>
  <c r="H143" i="1" s="1"/>
  <c r="H150" i="1" s="1"/>
  <c r="H157" i="1" s="1"/>
  <c r="H164" i="1" s="1"/>
  <c r="H171" i="1" s="1"/>
  <c r="H25" i="1"/>
  <c r="H32" i="1" s="1"/>
  <c r="H39" i="1" s="1"/>
  <c r="H46" i="1" s="1"/>
  <c r="H53" i="1" s="1"/>
  <c r="H60" i="1" s="1"/>
  <c r="H67" i="1" s="1"/>
  <c r="H74" i="1" s="1"/>
  <c r="H81" i="1" s="1"/>
  <c r="H88" i="1" s="1"/>
  <c r="H95" i="1" s="1"/>
  <c r="H102" i="1" s="1"/>
  <c r="H109" i="1" s="1"/>
  <c r="H116" i="1" s="1"/>
  <c r="H123" i="1" s="1"/>
  <c r="H130" i="1" s="1"/>
  <c r="H137" i="1" s="1"/>
  <c r="H144" i="1" s="1"/>
  <c r="H151" i="1" s="1"/>
  <c r="H158" i="1" s="1"/>
  <c r="H165" i="1" s="1"/>
  <c r="H172" i="1" s="1"/>
  <c r="H26" i="1"/>
  <c r="H33" i="1" s="1"/>
  <c r="H40" i="1" s="1"/>
  <c r="H47" i="1" s="1"/>
  <c r="H54" i="1" s="1"/>
  <c r="H61" i="1" s="1"/>
  <c r="H68" i="1" s="1"/>
  <c r="H75" i="1" s="1"/>
  <c r="H82" i="1" s="1"/>
  <c r="H89" i="1" s="1"/>
  <c r="H96" i="1" s="1"/>
  <c r="H103" i="1" s="1"/>
  <c r="H110" i="1" s="1"/>
  <c r="H117" i="1" s="1"/>
  <c r="H124" i="1" s="1"/>
  <c r="H131" i="1" s="1"/>
  <c r="H138" i="1" s="1"/>
  <c r="H145" i="1" s="1"/>
  <c r="H152" i="1" s="1"/>
  <c r="H159" i="1" s="1"/>
  <c r="H166" i="1" s="1"/>
  <c r="H173" i="1" s="1"/>
</calcChain>
</file>

<file path=xl/sharedStrings.xml><?xml version="1.0" encoding="utf-8"?>
<sst xmlns="http://schemas.openxmlformats.org/spreadsheetml/2006/main" count="1426" uniqueCount="25">
  <si>
    <t>Country</t>
  </si>
  <si>
    <t>Region</t>
  </si>
  <si>
    <t>Year1</t>
  </si>
  <si>
    <t>Year2</t>
  </si>
  <si>
    <t>Age</t>
  </si>
  <si>
    <t>AgeInt</t>
  </si>
  <si>
    <t>AgeDef</t>
  </si>
  <si>
    <t>Vital</t>
  </si>
  <si>
    <t>ASFR</t>
  </si>
  <si>
    <t>ASFR1</t>
  </si>
  <si>
    <t>ASFR2</t>
  </si>
  <si>
    <t>ASFR3</t>
  </si>
  <si>
    <t>ASFR4P</t>
  </si>
  <si>
    <t>RefCode</t>
  </si>
  <si>
    <t>Note</t>
  </si>
  <si>
    <t>.</t>
  </si>
  <si>
    <t>ACY</t>
  </si>
  <si>
    <t>Urban</t>
  </si>
  <si>
    <t>Origin</t>
  </si>
  <si>
    <t>CUB</t>
  </si>
  <si>
    <t>CUB_01</t>
  </si>
  <si>
    <t>Collection</t>
  </si>
  <si>
    <t>SourceType</t>
  </si>
  <si>
    <t>STAT</t>
  </si>
  <si>
    <t>vital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</si>
</sst>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9" borderId="4" applyNumberFormat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" fillId="11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7" fillId="35" borderId="0" applyNumberFormat="0" applyBorder="0" applyAlignment="0" applyProtection="0"/>
  </cellStyleXfs>
  <cellXfs count="55">
    <xf numFmtId="0" fontId="0" fillId="0" borderId="0" xfId="0"/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0" fontId="0" fillId="36" borderId="0" xfId="0" applyFill="1" applyAlignment="1">
      <alignment horizontal="right"/>
    </xf>
    <xf numFmtId="0" fontId="0" fillId="37" borderId="0" xfId="0" applyFill="1" applyAlignment="1">
      <alignment horizontal="right"/>
    </xf>
    <xf numFmtId="0" fontId="0" fillId="38" borderId="0" xfId="0" applyFill="1" applyAlignment="1">
      <alignment horizontal="right"/>
    </xf>
    <xf numFmtId="0" fontId="0" fillId="39" borderId="0" xfId="0" applyFill="1" applyAlignment="1">
      <alignment horizontal="right"/>
    </xf>
    <xf numFmtId="0" fontId="0" fillId="40" borderId="0" xfId="0" applyFill="1" applyAlignment="1">
      <alignment horizontal="right"/>
    </xf>
    <xf numFmtId="0" fontId="0" fillId="41" borderId="0" xfId="0" applyFill="1" applyAlignment="1">
      <alignment horizontal="right"/>
    </xf>
    <xf numFmtId="0" fontId="0" fillId="42" borderId="0" xfId="0" applyFill="1" applyAlignment="1">
      <alignment horizontal="right"/>
    </xf>
    <xf numFmtId="0" fontId="0" fillId="43" borderId="0" xfId="0" applyFill="1" applyAlignment="1">
      <alignment horizontal="right"/>
    </xf>
    <xf numFmtId="0" fontId="0" fillId="44" borderId="0" xfId="0" applyFill="1" applyAlignment="1">
      <alignment horizontal="right"/>
    </xf>
    <xf numFmtId="0" fontId="0" fillId="45" borderId="0" xfId="0" applyFill="1" applyAlignment="1">
      <alignment horizontal="right"/>
    </xf>
    <xf numFmtId="0" fontId="0" fillId="46" borderId="0" xfId="0" applyFill="1" applyAlignment="1">
      <alignment horizontal="right"/>
    </xf>
    <xf numFmtId="0" fontId="0" fillId="47" borderId="0" xfId="0" applyFill="1" applyAlignment="1">
      <alignment horizontal="right"/>
    </xf>
    <xf numFmtId="0" fontId="0" fillId="48" borderId="0" xfId="0" applyFill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6" borderId="0" xfId="0" applyFill="1" applyAlignment="1">
      <alignment horizontal="center"/>
    </xf>
    <xf numFmtId="164" fontId="0" fillId="36" borderId="0" xfId="0" applyNumberFormat="1" applyFill="1" applyAlignment="1">
      <alignment horizontal="center"/>
    </xf>
    <xf numFmtId="0" fontId="0" fillId="37" borderId="0" xfId="0" applyFill="1" applyAlignment="1">
      <alignment horizontal="center"/>
    </xf>
    <xf numFmtId="164" fontId="0" fillId="37" borderId="0" xfId="0" applyNumberFormat="1" applyFill="1" applyAlignment="1">
      <alignment horizontal="center"/>
    </xf>
    <xf numFmtId="0" fontId="0" fillId="44" borderId="0" xfId="0" applyFill="1" applyAlignment="1">
      <alignment horizontal="center"/>
    </xf>
    <xf numFmtId="164" fontId="0" fillId="44" borderId="0" xfId="0" applyNumberFormat="1" applyFill="1" applyAlignment="1">
      <alignment horizontal="center"/>
    </xf>
    <xf numFmtId="0" fontId="0" fillId="42" borderId="0" xfId="0" applyFill="1" applyAlignment="1">
      <alignment horizontal="center"/>
    </xf>
    <xf numFmtId="164" fontId="0" fillId="42" borderId="0" xfId="0" applyNumberFormat="1" applyFill="1" applyAlignment="1">
      <alignment horizontal="center"/>
    </xf>
    <xf numFmtId="0" fontId="0" fillId="45" borderId="0" xfId="0" applyFill="1" applyAlignment="1">
      <alignment horizontal="center"/>
    </xf>
    <xf numFmtId="164" fontId="0" fillId="45" borderId="0" xfId="0" applyNumberFormat="1" applyFill="1" applyAlignment="1">
      <alignment horizontal="center"/>
    </xf>
    <xf numFmtId="0" fontId="0" fillId="46" borderId="0" xfId="0" applyFill="1" applyAlignment="1">
      <alignment horizontal="center"/>
    </xf>
    <xf numFmtId="164" fontId="0" fillId="46" borderId="0" xfId="0" applyNumberFormat="1" applyFill="1" applyAlignment="1">
      <alignment horizontal="center"/>
    </xf>
    <xf numFmtId="0" fontId="0" fillId="47" borderId="0" xfId="0" applyFill="1" applyAlignment="1">
      <alignment horizontal="center"/>
    </xf>
    <xf numFmtId="164" fontId="0" fillId="47" borderId="0" xfId="0" applyNumberFormat="1" applyFill="1" applyAlignment="1">
      <alignment horizontal="center"/>
    </xf>
    <xf numFmtId="0" fontId="0" fillId="48" borderId="0" xfId="0" applyFill="1" applyAlignment="1">
      <alignment horizontal="center"/>
    </xf>
    <xf numFmtId="164" fontId="0" fillId="48" borderId="0" xfId="0" applyNumberFormat="1" applyFill="1" applyAlignment="1">
      <alignment horizontal="center"/>
    </xf>
    <xf numFmtId="0" fontId="0" fillId="38" borderId="0" xfId="0" applyFill="1" applyAlignment="1">
      <alignment horizontal="center"/>
    </xf>
    <xf numFmtId="164" fontId="0" fillId="38" borderId="0" xfId="0" applyNumberFormat="1" applyFill="1" applyAlignment="1">
      <alignment horizontal="center"/>
    </xf>
    <xf numFmtId="0" fontId="0" fillId="39" borderId="0" xfId="0" applyFill="1" applyAlignment="1">
      <alignment horizontal="center"/>
    </xf>
    <xf numFmtId="164" fontId="0" fillId="39" borderId="0" xfId="0" applyNumberFormat="1" applyFill="1" applyAlignment="1">
      <alignment horizontal="center"/>
    </xf>
    <xf numFmtId="0" fontId="0" fillId="41" borderId="0" xfId="0" applyFill="1" applyAlignment="1">
      <alignment horizontal="center"/>
    </xf>
    <xf numFmtId="164" fontId="0" fillId="41" borderId="0" xfId="0" applyNumberFormat="1" applyFill="1" applyAlignment="1">
      <alignment horizontal="center"/>
    </xf>
    <xf numFmtId="0" fontId="0" fillId="40" borderId="0" xfId="0" applyFill="1" applyAlignment="1">
      <alignment horizontal="center"/>
    </xf>
    <xf numFmtId="164" fontId="0" fillId="40" borderId="0" xfId="0" applyNumberFormat="1" applyFill="1" applyAlignment="1">
      <alignment horizontal="center"/>
    </xf>
    <xf numFmtId="0" fontId="0" fillId="43" borderId="0" xfId="0" applyFill="1" applyAlignment="1">
      <alignment horizontal="center"/>
    </xf>
    <xf numFmtId="164" fontId="0" fillId="43" borderId="0" xfId="0" applyNumberFormat="1" applyFill="1" applyAlignment="1">
      <alignment horizontal="center"/>
    </xf>
    <xf numFmtId="0" fontId="16" fillId="0" borderId="0" xfId="0" applyNumberFormat="1" applyFont="1" applyAlignment="1" applyProtection="1">
      <alignment horizontal="center"/>
      <protection locked="0"/>
    </xf>
    <xf numFmtId="164" fontId="16" fillId="0" borderId="0" xfId="0" applyNumberFormat="1" applyFont="1" applyAlignment="1" applyProtection="1">
      <alignment horizont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2555E"/>
      <color rgb="FF00FF99"/>
      <color rgb="FF33CC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9"/>
  <sheetViews>
    <sheetView tabSelected="1" workbookViewId="0">
      <pane ySplit="1" topLeftCell="A2" activePane="bottomLeft" state="frozen"/>
      <selection pane="bottomLeft" activeCell="H3" sqref="H3"/>
    </sheetView>
  </sheetViews>
  <sheetFormatPr defaultColWidth="11.42578125" defaultRowHeight="15" x14ac:dyDescent="0.25"/>
  <cols>
    <col min="1" max="6" width="8.85546875" customWidth="1"/>
    <col min="7" max="10" width="8.85546875" style="4" customWidth="1"/>
    <col min="11" max="16" width="8.85546875" style="18" customWidth="1"/>
    <col min="17" max="19" width="8.85546875" style="4" customWidth="1"/>
    <col min="20" max="42" width="11.5703125" style="19"/>
    <col min="43" max="16384" width="11.42578125" style="19"/>
  </cols>
  <sheetData>
    <row r="1" spans="1:19" ht="13.9" customHeight="1" x14ac:dyDescent="0.25">
      <c r="A1" s="53" t="s">
        <v>0</v>
      </c>
      <c r="B1" s="53" t="s">
        <v>1</v>
      </c>
      <c r="C1" s="53" t="s">
        <v>17</v>
      </c>
      <c r="D1" s="53" t="s">
        <v>18</v>
      </c>
      <c r="E1" s="53" t="s">
        <v>2</v>
      </c>
      <c r="F1" s="53" t="s">
        <v>3</v>
      </c>
      <c r="G1" s="53" t="s">
        <v>4</v>
      </c>
      <c r="H1" s="53" t="s">
        <v>5</v>
      </c>
      <c r="I1" s="53" t="s">
        <v>6</v>
      </c>
      <c r="J1" s="53" t="s">
        <v>7</v>
      </c>
      <c r="K1" s="54" t="s">
        <v>8</v>
      </c>
      <c r="L1" s="54" t="s">
        <v>9</v>
      </c>
      <c r="M1" s="54" t="s">
        <v>10</v>
      </c>
      <c r="N1" s="54" t="s">
        <v>11</v>
      </c>
      <c r="O1" s="54" t="s">
        <v>12</v>
      </c>
      <c r="P1" s="54" t="s">
        <v>21</v>
      </c>
      <c r="Q1" s="53" t="s">
        <v>22</v>
      </c>
      <c r="R1" s="53" t="s">
        <v>13</v>
      </c>
      <c r="S1" s="53" t="s">
        <v>14</v>
      </c>
    </row>
    <row r="2" spans="1:19" x14ac:dyDescent="0.25">
      <c r="A2" s="21" t="s">
        <v>19</v>
      </c>
      <c r="B2" s="21" t="s">
        <v>15</v>
      </c>
      <c r="C2" s="21" t="s">
        <v>15</v>
      </c>
      <c r="D2" s="21" t="s">
        <v>15</v>
      </c>
      <c r="E2" s="21">
        <v>1989</v>
      </c>
      <c r="F2" s="21">
        <v>1989</v>
      </c>
      <c r="G2" s="21">
        <v>15</v>
      </c>
      <c r="H2" s="21">
        <v>5</v>
      </c>
      <c r="I2" s="21" t="s">
        <v>16</v>
      </c>
      <c r="J2" s="21">
        <v>1</v>
      </c>
      <c r="K2" s="22">
        <v>7.9768959805324863E-2</v>
      </c>
      <c r="L2" s="22">
        <v>6.6613778801311876E-2</v>
      </c>
      <c r="M2" s="22">
        <v>1.1801426073036549E-2</v>
      </c>
      <c r="N2" s="22">
        <v>1.2302028074243209E-3</v>
      </c>
      <c r="O2" s="22">
        <v>1.2355212355212355E-4</v>
      </c>
      <c r="P2" s="22" t="s">
        <v>23</v>
      </c>
      <c r="Q2" s="21" t="s">
        <v>24</v>
      </c>
      <c r="R2" s="1" t="s">
        <v>20</v>
      </c>
      <c r="S2" s="1" t="s">
        <v>15</v>
      </c>
    </row>
    <row r="3" spans="1:19" x14ac:dyDescent="0.25">
      <c r="A3" s="21" t="s">
        <v>19</v>
      </c>
      <c r="B3" s="21" t="s">
        <v>15</v>
      </c>
      <c r="C3" s="21" t="s">
        <v>15</v>
      </c>
      <c r="D3" s="21" t="s">
        <v>15</v>
      </c>
      <c r="E3" s="21">
        <v>1989</v>
      </c>
      <c r="F3" s="21">
        <v>1989</v>
      </c>
      <c r="G3" s="21">
        <v>20</v>
      </c>
      <c r="H3" s="21">
        <v>5</v>
      </c>
      <c r="I3" s="21" t="s">
        <v>16</v>
      </c>
      <c r="J3" s="21">
        <v>1</v>
      </c>
      <c r="K3" s="22">
        <v>0.11438177938895042</v>
      </c>
      <c r="L3" s="22">
        <v>6.5568190344508906E-2</v>
      </c>
      <c r="M3" s="22">
        <v>3.7477552669610406E-2</v>
      </c>
      <c r="N3" s="22">
        <v>9.1754835665051257E-3</v>
      </c>
      <c r="O3" s="22">
        <v>2.1605528083259817E-3</v>
      </c>
      <c r="P3" s="22" t="s">
        <v>23</v>
      </c>
      <c r="Q3" s="21" t="s">
        <v>24</v>
      </c>
      <c r="R3" s="1" t="s">
        <v>20</v>
      </c>
      <c r="S3" s="1" t="s">
        <v>15</v>
      </c>
    </row>
    <row r="4" spans="1:19" x14ac:dyDescent="0.25">
      <c r="A4" s="21" t="s">
        <v>19</v>
      </c>
      <c r="B4" s="21" t="s">
        <v>15</v>
      </c>
      <c r="C4" s="21" t="s">
        <v>15</v>
      </c>
      <c r="D4" s="21" t="s">
        <v>15</v>
      </c>
      <c r="E4" s="21">
        <v>1989</v>
      </c>
      <c r="F4" s="21">
        <v>1989</v>
      </c>
      <c r="G4" s="21">
        <v>25</v>
      </c>
      <c r="H4" s="21">
        <v>5</v>
      </c>
      <c r="I4" s="21" t="s">
        <v>16</v>
      </c>
      <c r="J4" s="21">
        <v>1</v>
      </c>
      <c r="K4" s="22">
        <v>9.5572695951574624E-2</v>
      </c>
      <c r="L4" s="22">
        <v>3.4380403516883484E-2</v>
      </c>
      <c r="M4" s="22">
        <v>4.2968123291665231E-2</v>
      </c>
      <c r="N4" s="22">
        <v>1.332392138978852E-2</v>
      </c>
      <c r="O4" s="22">
        <v>4.9002477532373839E-3</v>
      </c>
      <c r="P4" s="22" t="s">
        <v>23</v>
      </c>
      <c r="Q4" s="21" t="s">
        <v>24</v>
      </c>
      <c r="R4" s="1" t="s">
        <v>20</v>
      </c>
      <c r="S4" s="1" t="s">
        <v>15</v>
      </c>
    </row>
    <row r="5" spans="1:19" x14ac:dyDescent="0.25">
      <c r="A5" s="21" t="s">
        <v>19</v>
      </c>
      <c r="B5" s="21" t="s">
        <v>15</v>
      </c>
      <c r="C5" s="21" t="s">
        <v>15</v>
      </c>
      <c r="D5" s="21" t="s">
        <v>15</v>
      </c>
      <c r="E5" s="21">
        <v>1989</v>
      </c>
      <c r="F5" s="21">
        <v>1989</v>
      </c>
      <c r="G5" s="21">
        <v>30</v>
      </c>
      <c r="H5" s="21">
        <v>5</v>
      </c>
      <c r="I5" s="21" t="s">
        <v>16</v>
      </c>
      <c r="J5" s="21">
        <v>1</v>
      </c>
      <c r="K5" s="22">
        <v>5.5737970976984019E-2</v>
      </c>
      <c r="L5" s="22">
        <v>1.0129749139754687E-2</v>
      </c>
      <c r="M5" s="22">
        <v>2.679812315412413E-2</v>
      </c>
      <c r="N5" s="22">
        <v>1.2105654167000754E-2</v>
      </c>
      <c r="O5" s="22">
        <v>6.7044445161044451E-3</v>
      </c>
      <c r="P5" s="22" t="s">
        <v>23</v>
      </c>
      <c r="Q5" s="21" t="s">
        <v>24</v>
      </c>
      <c r="R5" s="1" t="s">
        <v>20</v>
      </c>
      <c r="S5" s="1" t="s">
        <v>15</v>
      </c>
    </row>
    <row r="6" spans="1:19" x14ac:dyDescent="0.25">
      <c r="A6" s="21" t="s">
        <v>19</v>
      </c>
      <c r="B6" s="21" t="s">
        <v>15</v>
      </c>
      <c r="C6" s="21" t="s">
        <v>15</v>
      </c>
      <c r="D6" s="21" t="s">
        <v>15</v>
      </c>
      <c r="E6" s="21">
        <v>1989</v>
      </c>
      <c r="F6" s="21">
        <v>1989</v>
      </c>
      <c r="G6" s="21">
        <v>35</v>
      </c>
      <c r="H6" s="21">
        <v>5</v>
      </c>
      <c r="I6" s="21" t="s">
        <v>16</v>
      </c>
      <c r="J6" s="21">
        <v>1</v>
      </c>
      <c r="K6" s="22">
        <v>1.7637217014387786E-2</v>
      </c>
      <c r="L6" s="22">
        <v>2.7834316828279256E-3</v>
      </c>
      <c r="M6" s="22">
        <v>6.8611682760976239E-3</v>
      </c>
      <c r="N6" s="22">
        <v>4.1410010394996978E-3</v>
      </c>
      <c r="O6" s="22">
        <v>3.851616015962536E-3</v>
      </c>
      <c r="P6" s="22" t="s">
        <v>23</v>
      </c>
      <c r="Q6" s="21" t="s">
        <v>24</v>
      </c>
      <c r="R6" s="1" t="s">
        <v>20</v>
      </c>
      <c r="S6" s="1" t="s">
        <v>15</v>
      </c>
    </row>
    <row r="7" spans="1:19" x14ac:dyDescent="0.25">
      <c r="A7" s="21" t="s">
        <v>19</v>
      </c>
      <c r="B7" s="21" t="s">
        <v>15</v>
      </c>
      <c r="C7" s="21" t="s">
        <v>15</v>
      </c>
      <c r="D7" s="21" t="s">
        <v>15</v>
      </c>
      <c r="E7" s="21">
        <v>1989</v>
      </c>
      <c r="F7" s="21">
        <v>1989</v>
      </c>
      <c r="G7" s="21">
        <v>40</v>
      </c>
      <c r="H7" s="21">
        <v>5</v>
      </c>
      <c r="I7" s="21" t="s">
        <v>16</v>
      </c>
      <c r="J7" s="21">
        <v>1</v>
      </c>
      <c r="K7" s="22">
        <v>3.0795568924079264E-3</v>
      </c>
      <c r="L7" s="22">
        <v>5.3561515362138149E-4</v>
      </c>
      <c r="M7" s="22">
        <v>8.7029452616616541E-4</v>
      </c>
      <c r="N7" s="22">
        <v>5.3864941871528715E-4</v>
      </c>
      <c r="O7" s="22">
        <v>1.1349977939050923E-3</v>
      </c>
      <c r="P7" s="22" t="s">
        <v>23</v>
      </c>
      <c r="Q7" s="21" t="s">
        <v>24</v>
      </c>
      <c r="R7" s="1" t="s">
        <v>20</v>
      </c>
      <c r="S7" s="1" t="s">
        <v>15</v>
      </c>
    </row>
    <row r="8" spans="1:19" x14ac:dyDescent="0.25">
      <c r="A8" s="21" t="s">
        <v>19</v>
      </c>
      <c r="B8" s="21" t="s">
        <v>15</v>
      </c>
      <c r="C8" s="21" t="s">
        <v>15</v>
      </c>
      <c r="D8" s="21" t="s">
        <v>15</v>
      </c>
      <c r="E8" s="21">
        <v>1989</v>
      </c>
      <c r="F8" s="21">
        <v>1989</v>
      </c>
      <c r="G8" s="21">
        <v>45</v>
      </c>
      <c r="H8" s="21">
        <v>99</v>
      </c>
      <c r="I8" s="21" t="s">
        <v>16</v>
      </c>
      <c r="J8" s="21">
        <v>1</v>
      </c>
      <c r="K8" s="22">
        <v>4.5861927215291593E-4</v>
      </c>
      <c r="L8" s="22">
        <v>1.8140423876528743E-4</v>
      </c>
      <c r="M8" s="22">
        <v>1.0951700804381659E-4</v>
      </c>
      <c r="N8" s="22">
        <v>5.1339964211340007E-5</v>
      </c>
      <c r="O8" s="22">
        <v>1.1635806113247194E-4</v>
      </c>
      <c r="P8" s="22" t="s">
        <v>23</v>
      </c>
      <c r="Q8" s="21" t="s">
        <v>24</v>
      </c>
      <c r="R8" s="1" t="s">
        <v>20</v>
      </c>
      <c r="S8" s="1" t="s">
        <v>15</v>
      </c>
    </row>
    <row r="9" spans="1:19" x14ac:dyDescent="0.25">
      <c r="A9" s="23" t="s">
        <v>19</v>
      </c>
      <c r="B9" s="23" t="s">
        <v>15</v>
      </c>
      <c r="C9" s="23" t="s">
        <v>15</v>
      </c>
      <c r="D9" s="23" t="s">
        <v>15</v>
      </c>
      <c r="E9" s="23">
        <v>1990</v>
      </c>
      <c r="F9" s="23">
        <v>1990</v>
      </c>
      <c r="G9" s="23">
        <f t="shared" ref="G9:J28" si="0">G2</f>
        <v>15</v>
      </c>
      <c r="H9" s="23">
        <f t="shared" si="0"/>
        <v>5</v>
      </c>
      <c r="I9" s="23" t="str">
        <f t="shared" si="0"/>
        <v>ACY</v>
      </c>
      <c r="J9" s="23">
        <f t="shared" si="0"/>
        <v>1</v>
      </c>
      <c r="K9" s="24">
        <v>7.777408441843349E-2</v>
      </c>
      <c r="L9" s="24">
        <v>6.5148957820024458E-2</v>
      </c>
      <c r="M9" s="24">
        <v>1.1413233306136909E-2</v>
      </c>
      <c r="N9" s="24">
        <v>1.0914493538839974E-3</v>
      </c>
      <c r="O9" s="24">
        <v>1.2044393838812332E-4</v>
      </c>
      <c r="P9" s="24" t="s">
        <v>23</v>
      </c>
      <c r="Q9" s="23" t="s">
        <v>24</v>
      </c>
      <c r="R9" s="2" t="s">
        <v>20</v>
      </c>
      <c r="S9" s="2" t="s">
        <v>15</v>
      </c>
    </row>
    <row r="10" spans="1:19" x14ac:dyDescent="0.25">
      <c r="A10" s="23" t="s">
        <v>19</v>
      </c>
      <c r="B10" s="23" t="s">
        <v>15</v>
      </c>
      <c r="C10" s="23" t="s">
        <v>15</v>
      </c>
      <c r="D10" s="23" t="s">
        <v>15</v>
      </c>
      <c r="E10" s="23">
        <v>1990</v>
      </c>
      <c r="F10" s="23">
        <v>1990</v>
      </c>
      <c r="G10" s="23">
        <f t="shared" si="0"/>
        <v>20</v>
      </c>
      <c r="H10" s="23">
        <f t="shared" si="0"/>
        <v>5</v>
      </c>
      <c r="I10" s="23" t="str">
        <f t="shared" si="0"/>
        <v>ACY</v>
      </c>
      <c r="J10" s="23">
        <f t="shared" si="0"/>
        <v>1</v>
      </c>
      <c r="K10" s="24">
        <v>0.11424812142890499</v>
      </c>
      <c r="L10" s="24">
        <v>6.5617298237651445E-2</v>
      </c>
      <c r="M10" s="24">
        <v>3.7535139229881574E-2</v>
      </c>
      <c r="N10" s="24">
        <v>9.1485301775703787E-3</v>
      </c>
      <c r="O10" s="24">
        <v>1.9471537838016036E-3</v>
      </c>
      <c r="P10" s="24" t="s">
        <v>23</v>
      </c>
      <c r="Q10" s="23" t="s">
        <v>24</v>
      </c>
      <c r="R10" s="2" t="s">
        <v>20</v>
      </c>
      <c r="S10" s="2" t="s">
        <v>15</v>
      </c>
    </row>
    <row r="11" spans="1:19" x14ac:dyDescent="0.25">
      <c r="A11" s="23" t="s">
        <v>19</v>
      </c>
      <c r="B11" s="23" t="s">
        <v>15</v>
      </c>
      <c r="C11" s="23" t="s">
        <v>15</v>
      </c>
      <c r="D11" s="23" t="s">
        <v>15</v>
      </c>
      <c r="E11" s="23">
        <v>1990</v>
      </c>
      <c r="F11" s="23">
        <v>1990</v>
      </c>
      <c r="G11" s="23">
        <f t="shared" si="0"/>
        <v>25</v>
      </c>
      <c r="H11" s="23">
        <f t="shared" si="0"/>
        <v>5</v>
      </c>
      <c r="I11" s="23" t="str">
        <f t="shared" si="0"/>
        <v>ACY</v>
      </c>
      <c r="J11" s="23">
        <f t="shared" si="0"/>
        <v>1</v>
      </c>
      <c r="K11" s="24">
        <v>9.7864182467975569E-2</v>
      </c>
      <c r="L11" s="24">
        <v>3.5414542202188107E-2</v>
      </c>
      <c r="M11" s="24">
        <v>4.4268647454371444E-2</v>
      </c>
      <c r="N11" s="24">
        <v>1.3399107037491037E-2</v>
      </c>
      <c r="O11" s="24">
        <v>4.7818857739249923E-3</v>
      </c>
      <c r="P11" s="24" t="s">
        <v>23</v>
      </c>
      <c r="Q11" s="23" t="s">
        <v>24</v>
      </c>
      <c r="R11" s="2" t="s">
        <v>20</v>
      </c>
      <c r="S11" s="2" t="s">
        <v>15</v>
      </c>
    </row>
    <row r="12" spans="1:19" x14ac:dyDescent="0.25">
      <c r="A12" s="23" t="s">
        <v>19</v>
      </c>
      <c r="B12" s="23" t="s">
        <v>15</v>
      </c>
      <c r="C12" s="23" t="s">
        <v>15</v>
      </c>
      <c r="D12" s="23" t="s">
        <v>15</v>
      </c>
      <c r="E12" s="23">
        <v>1990</v>
      </c>
      <c r="F12" s="23">
        <v>1990</v>
      </c>
      <c r="G12" s="23">
        <f t="shared" si="0"/>
        <v>30</v>
      </c>
      <c r="H12" s="23">
        <f t="shared" si="0"/>
        <v>5</v>
      </c>
      <c r="I12" s="23" t="str">
        <f t="shared" si="0"/>
        <v>ACY</v>
      </c>
      <c r="J12" s="23">
        <f t="shared" si="0"/>
        <v>1</v>
      </c>
      <c r="K12" s="24">
        <v>5.6526939209681507E-2</v>
      </c>
      <c r="L12" s="24">
        <v>1.0794406944411063E-2</v>
      </c>
      <c r="M12" s="24">
        <v>2.7525901275702133E-2</v>
      </c>
      <c r="N12" s="24">
        <v>1.1809958523493074E-2</v>
      </c>
      <c r="O12" s="24">
        <v>6.3966724660752426E-3</v>
      </c>
      <c r="P12" s="24" t="s">
        <v>23</v>
      </c>
      <c r="Q12" s="23" t="s">
        <v>24</v>
      </c>
      <c r="R12" s="2" t="s">
        <v>20</v>
      </c>
      <c r="S12" s="2" t="s">
        <v>15</v>
      </c>
    </row>
    <row r="13" spans="1:19" x14ac:dyDescent="0.25">
      <c r="A13" s="23" t="s">
        <v>19</v>
      </c>
      <c r="B13" s="23" t="s">
        <v>15</v>
      </c>
      <c r="C13" s="23" t="s">
        <v>15</v>
      </c>
      <c r="D13" s="23" t="s">
        <v>15</v>
      </c>
      <c r="E13" s="23">
        <v>1990</v>
      </c>
      <c r="F13" s="23">
        <v>1990</v>
      </c>
      <c r="G13" s="23">
        <f t="shared" si="0"/>
        <v>35</v>
      </c>
      <c r="H13" s="23">
        <f t="shared" si="0"/>
        <v>5</v>
      </c>
      <c r="I13" s="23" t="str">
        <f t="shared" si="0"/>
        <v>ACY</v>
      </c>
      <c r="J13" s="23">
        <f t="shared" si="0"/>
        <v>1</v>
      </c>
      <c r="K13" s="24">
        <v>1.7522828684257908E-2</v>
      </c>
      <c r="L13" s="24">
        <v>2.7184719724333921E-3</v>
      </c>
      <c r="M13" s="24">
        <v>6.9184849729002984E-3</v>
      </c>
      <c r="N13" s="24">
        <v>4.1354720884341292E-3</v>
      </c>
      <c r="O13" s="24">
        <v>3.7503996504900899E-3</v>
      </c>
      <c r="P13" s="24" t="s">
        <v>23</v>
      </c>
      <c r="Q13" s="23" t="s">
        <v>24</v>
      </c>
      <c r="R13" s="2" t="s">
        <v>20</v>
      </c>
      <c r="S13" s="2" t="s">
        <v>15</v>
      </c>
    </row>
    <row r="14" spans="1:19" x14ac:dyDescent="0.25">
      <c r="A14" s="23" t="s">
        <v>19</v>
      </c>
      <c r="B14" s="23" t="s">
        <v>15</v>
      </c>
      <c r="C14" s="23" t="s">
        <v>15</v>
      </c>
      <c r="D14" s="23" t="s">
        <v>15</v>
      </c>
      <c r="E14" s="23">
        <v>1990</v>
      </c>
      <c r="F14" s="23">
        <v>1990</v>
      </c>
      <c r="G14" s="23">
        <f t="shared" si="0"/>
        <v>40</v>
      </c>
      <c r="H14" s="23">
        <f t="shared" si="0"/>
        <v>5</v>
      </c>
      <c r="I14" s="23" t="str">
        <f t="shared" si="0"/>
        <v>ACY</v>
      </c>
      <c r="J14" s="23">
        <f t="shared" si="0"/>
        <v>1</v>
      </c>
      <c r="K14" s="24">
        <v>3.2646063087824581E-3</v>
      </c>
      <c r="L14" s="24">
        <v>5.5496446017053592E-4</v>
      </c>
      <c r="M14" s="24">
        <v>8.4440801416311192E-4</v>
      </c>
      <c r="N14" s="24">
        <v>7.1920427295228261E-4</v>
      </c>
      <c r="O14" s="24">
        <v>1.1460295614965275E-3</v>
      </c>
      <c r="P14" s="24" t="s">
        <v>23</v>
      </c>
      <c r="Q14" s="23" t="s">
        <v>24</v>
      </c>
      <c r="R14" s="2" t="s">
        <v>20</v>
      </c>
      <c r="S14" s="2" t="s">
        <v>15</v>
      </c>
    </row>
    <row r="15" spans="1:19" x14ac:dyDescent="0.25">
      <c r="A15" s="23" t="s">
        <v>19</v>
      </c>
      <c r="B15" s="23" t="s">
        <v>15</v>
      </c>
      <c r="C15" s="23" t="s">
        <v>15</v>
      </c>
      <c r="D15" s="23" t="s">
        <v>15</v>
      </c>
      <c r="E15" s="23">
        <v>1990</v>
      </c>
      <c r="F15" s="23">
        <v>1990</v>
      </c>
      <c r="G15" s="23">
        <f t="shared" si="0"/>
        <v>45</v>
      </c>
      <c r="H15" s="23">
        <f t="shared" si="0"/>
        <v>99</v>
      </c>
      <c r="I15" s="23" t="str">
        <f t="shared" si="0"/>
        <v>ACY</v>
      </c>
      <c r="J15" s="23">
        <f t="shared" si="0"/>
        <v>1</v>
      </c>
      <c r="K15" s="24">
        <v>2.9885107490416099E-4</v>
      </c>
      <c r="L15" s="24">
        <v>1.0408298663063015E-4</v>
      </c>
      <c r="M15" s="24">
        <v>6.7152429692686838E-5</v>
      </c>
      <c r="N15" s="24">
        <v>4.3656045448804751E-5</v>
      </c>
      <c r="O15" s="24">
        <v>8.3959613132039267E-5</v>
      </c>
      <c r="P15" s="24" t="s">
        <v>23</v>
      </c>
      <c r="Q15" s="23" t="s">
        <v>24</v>
      </c>
      <c r="R15" s="2" t="s">
        <v>20</v>
      </c>
      <c r="S15" s="2" t="s">
        <v>15</v>
      </c>
    </row>
    <row r="16" spans="1:19" x14ac:dyDescent="0.25">
      <c r="A16" s="25" t="s">
        <v>19</v>
      </c>
      <c r="B16" s="25" t="s">
        <v>15</v>
      </c>
      <c r="C16" s="25" t="s">
        <v>15</v>
      </c>
      <c r="D16" s="25" t="s">
        <v>15</v>
      </c>
      <c r="E16" s="25">
        <v>1991</v>
      </c>
      <c r="F16" s="25">
        <v>1991</v>
      </c>
      <c r="G16" s="25">
        <f t="shared" si="0"/>
        <v>15</v>
      </c>
      <c r="H16" s="25">
        <f t="shared" si="0"/>
        <v>5</v>
      </c>
      <c r="I16" s="25" t="str">
        <f t="shared" si="0"/>
        <v>ACY</v>
      </c>
      <c r="J16" s="25">
        <f t="shared" si="0"/>
        <v>1</v>
      </c>
      <c r="K16" s="26">
        <v>7.1758638589697402E-2</v>
      </c>
      <c r="L16" s="26">
        <v>6.0335763581342662E-2</v>
      </c>
      <c r="M16" s="26">
        <v>1.0252658227054439E-2</v>
      </c>
      <c r="N16" s="26">
        <v>1.0173453422308166E-3</v>
      </c>
      <c r="O16" s="26">
        <v>1.528714390694655E-4</v>
      </c>
      <c r="P16" s="26" t="s">
        <v>23</v>
      </c>
      <c r="Q16" s="25" t="s">
        <v>24</v>
      </c>
      <c r="R16" s="3" t="s">
        <v>20</v>
      </c>
      <c r="S16" s="3" t="s">
        <v>15</v>
      </c>
    </row>
    <row r="17" spans="1:19" x14ac:dyDescent="0.25">
      <c r="A17" s="25" t="s">
        <v>19</v>
      </c>
      <c r="B17" s="25" t="s">
        <v>15</v>
      </c>
      <c r="C17" s="25" t="s">
        <v>15</v>
      </c>
      <c r="D17" s="25" t="s">
        <v>15</v>
      </c>
      <c r="E17" s="25">
        <v>1991</v>
      </c>
      <c r="F17" s="25">
        <v>1991</v>
      </c>
      <c r="G17" s="25">
        <f t="shared" si="0"/>
        <v>20</v>
      </c>
      <c r="H17" s="25">
        <f t="shared" si="0"/>
        <v>5</v>
      </c>
      <c r="I17" s="25" t="str">
        <f t="shared" si="0"/>
        <v>ACY</v>
      </c>
      <c r="J17" s="25">
        <f t="shared" si="0"/>
        <v>1</v>
      </c>
      <c r="K17" s="26">
        <v>0.1061917139242847</v>
      </c>
      <c r="L17" s="26">
        <v>6.364948425116139E-2</v>
      </c>
      <c r="M17" s="26">
        <v>3.3356472430168205E-2</v>
      </c>
      <c r="N17" s="26">
        <v>7.5137019541145931E-3</v>
      </c>
      <c r="O17" s="26">
        <v>1.6720552888405092E-3</v>
      </c>
      <c r="P17" s="26" t="s">
        <v>23</v>
      </c>
      <c r="Q17" s="25" t="s">
        <v>24</v>
      </c>
      <c r="R17" s="3" t="s">
        <v>20</v>
      </c>
      <c r="S17" s="3" t="s">
        <v>15</v>
      </c>
    </row>
    <row r="18" spans="1:19" x14ac:dyDescent="0.25">
      <c r="A18" s="25" t="s">
        <v>19</v>
      </c>
      <c r="B18" s="25" t="s">
        <v>15</v>
      </c>
      <c r="C18" s="25" t="s">
        <v>15</v>
      </c>
      <c r="D18" s="25" t="s">
        <v>15</v>
      </c>
      <c r="E18" s="25">
        <v>1991</v>
      </c>
      <c r="F18" s="25">
        <v>1991</v>
      </c>
      <c r="G18" s="25">
        <f t="shared" si="0"/>
        <v>25</v>
      </c>
      <c r="H18" s="25">
        <f t="shared" si="0"/>
        <v>5</v>
      </c>
      <c r="I18" s="25" t="str">
        <f t="shared" si="0"/>
        <v>ACY</v>
      </c>
      <c r="J18" s="25">
        <f t="shared" si="0"/>
        <v>1</v>
      </c>
      <c r="K18" s="26">
        <v>8.9954332999667888E-2</v>
      </c>
      <c r="L18" s="26">
        <v>3.5569582288146454E-2</v>
      </c>
      <c r="M18" s="26">
        <v>3.9225007111683488E-2</v>
      </c>
      <c r="N18" s="26">
        <v>1.1352229542152094E-2</v>
      </c>
      <c r="O18" s="26">
        <v>3.8075140576858536E-3</v>
      </c>
      <c r="P18" s="26" t="s">
        <v>23</v>
      </c>
      <c r="Q18" s="25" t="s">
        <v>24</v>
      </c>
      <c r="R18" s="3" t="s">
        <v>20</v>
      </c>
      <c r="S18" s="3" t="s">
        <v>15</v>
      </c>
    </row>
    <row r="19" spans="1:19" x14ac:dyDescent="0.25">
      <c r="A19" s="25" t="s">
        <v>19</v>
      </c>
      <c r="B19" s="25" t="s">
        <v>15</v>
      </c>
      <c r="C19" s="25" t="s">
        <v>15</v>
      </c>
      <c r="D19" s="25" t="s">
        <v>15</v>
      </c>
      <c r="E19" s="25">
        <v>1991</v>
      </c>
      <c r="F19" s="25">
        <v>1991</v>
      </c>
      <c r="G19" s="25">
        <f t="shared" si="0"/>
        <v>30</v>
      </c>
      <c r="H19" s="25">
        <f t="shared" si="0"/>
        <v>5</v>
      </c>
      <c r="I19" s="25" t="str">
        <f t="shared" si="0"/>
        <v>ACY</v>
      </c>
      <c r="J19" s="25">
        <f t="shared" si="0"/>
        <v>1</v>
      </c>
      <c r="K19" s="26">
        <v>5.0372315418138108E-2</v>
      </c>
      <c r="L19" s="26">
        <v>1.0678728193768566E-2</v>
      </c>
      <c r="M19" s="26">
        <v>2.4160397488058417E-2</v>
      </c>
      <c r="N19" s="26">
        <v>1.0417210689296309E-2</v>
      </c>
      <c r="O19" s="26">
        <v>5.1159790470148171E-3</v>
      </c>
      <c r="P19" s="26" t="s">
        <v>23</v>
      </c>
      <c r="Q19" s="25" t="s">
        <v>24</v>
      </c>
      <c r="R19" s="3" t="s">
        <v>20</v>
      </c>
      <c r="S19" s="3" t="s">
        <v>15</v>
      </c>
    </row>
    <row r="20" spans="1:19" x14ac:dyDescent="0.25">
      <c r="A20" s="25" t="s">
        <v>19</v>
      </c>
      <c r="B20" s="25" t="s">
        <v>15</v>
      </c>
      <c r="C20" s="25" t="s">
        <v>15</v>
      </c>
      <c r="D20" s="25" t="s">
        <v>15</v>
      </c>
      <c r="E20" s="25">
        <v>1991</v>
      </c>
      <c r="F20" s="25">
        <v>1991</v>
      </c>
      <c r="G20" s="25">
        <f t="shared" si="0"/>
        <v>35</v>
      </c>
      <c r="H20" s="25">
        <f t="shared" si="0"/>
        <v>5</v>
      </c>
      <c r="I20" s="25" t="str">
        <f t="shared" si="0"/>
        <v>ACY</v>
      </c>
      <c r="J20" s="25">
        <f t="shared" si="0"/>
        <v>1</v>
      </c>
      <c r="K20" s="26">
        <v>1.7728103341043654E-2</v>
      </c>
      <c r="L20" s="26">
        <v>3.0274707193782787E-3</v>
      </c>
      <c r="M20" s="26">
        <v>7.0754534524915787E-3</v>
      </c>
      <c r="N20" s="26">
        <v>3.9624331939981288E-3</v>
      </c>
      <c r="O20" s="26">
        <v>3.662745975175667E-3</v>
      </c>
      <c r="P20" s="26" t="s">
        <v>23</v>
      </c>
      <c r="Q20" s="25" t="s">
        <v>24</v>
      </c>
      <c r="R20" s="3" t="s">
        <v>20</v>
      </c>
      <c r="S20" s="3" t="s">
        <v>15</v>
      </c>
    </row>
    <row r="21" spans="1:19" x14ac:dyDescent="0.25">
      <c r="A21" s="25" t="s">
        <v>19</v>
      </c>
      <c r="B21" s="25" t="s">
        <v>15</v>
      </c>
      <c r="C21" s="25" t="s">
        <v>15</v>
      </c>
      <c r="D21" s="25" t="s">
        <v>15</v>
      </c>
      <c r="E21" s="25">
        <v>1991</v>
      </c>
      <c r="F21" s="25">
        <v>1991</v>
      </c>
      <c r="G21" s="25">
        <f t="shared" si="0"/>
        <v>40</v>
      </c>
      <c r="H21" s="25">
        <f t="shared" si="0"/>
        <v>5</v>
      </c>
      <c r="I21" s="25" t="str">
        <f t="shared" si="0"/>
        <v>ACY</v>
      </c>
      <c r="J21" s="25">
        <f t="shared" si="0"/>
        <v>1</v>
      </c>
      <c r="K21" s="26">
        <v>2.8661931527076308E-3</v>
      </c>
      <c r="L21" s="26">
        <v>4.8392391596462515E-4</v>
      </c>
      <c r="M21" s="26">
        <v>6.7127337672360458E-4</v>
      </c>
      <c r="N21" s="26">
        <v>7.2068588202723661E-4</v>
      </c>
      <c r="O21" s="26">
        <v>9.9030997799216423E-4</v>
      </c>
      <c r="P21" s="26" t="s">
        <v>23</v>
      </c>
      <c r="Q21" s="25" t="s">
        <v>24</v>
      </c>
      <c r="R21" s="3" t="s">
        <v>20</v>
      </c>
      <c r="S21" s="3" t="s">
        <v>15</v>
      </c>
    </row>
    <row r="22" spans="1:19" x14ac:dyDescent="0.25">
      <c r="A22" s="25" t="s">
        <v>19</v>
      </c>
      <c r="B22" s="25" t="s">
        <v>15</v>
      </c>
      <c r="C22" s="25" t="s">
        <v>15</v>
      </c>
      <c r="D22" s="25" t="s">
        <v>15</v>
      </c>
      <c r="E22" s="25">
        <v>1991</v>
      </c>
      <c r="F22" s="25">
        <v>1991</v>
      </c>
      <c r="G22" s="25">
        <f t="shared" si="0"/>
        <v>45</v>
      </c>
      <c r="H22" s="25">
        <f t="shared" si="0"/>
        <v>99</v>
      </c>
      <c r="I22" s="25" t="str">
        <f t="shared" si="0"/>
        <v>ACY</v>
      </c>
      <c r="J22" s="25">
        <f t="shared" si="0"/>
        <v>1</v>
      </c>
      <c r="K22" s="26">
        <v>4.4145954751522852E-4</v>
      </c>
      <c r="L22" s="26">
        <v>1.5809902171313425E-4</v>
      </c>
      <c r="M22" s="26">
        <v>1.2180369646278877E-4</v>
      </c>
      <c r="N22" s="26">
        <v>4.9351115088445422E-5</v>
      </c>
      <c r="O22" s="26">
        <v>1.1220571425086004E-4</v>
      </c>
      <c r="P22" s="26" t="s">
        <v>23</v>
      </c>
      <c r="Q22" s="25" t="s">
        <v>24</v>
      </c>
      <c r="R22" s="3" t="s">
        <v>20</v>
      </c>
      <c r="S22" s="3" t="s">
        <v>15</v>
      </c>
    </row>
    <row r="23" spans="1:19" x14ac:dyDescent="0.25">
      <c r="A23" s="27" t="s">
        <v>19</v>
      </c>
      <c r="B23" s="27" t="s">
        <v>15</v>
      </c>
      <c r="C23" s="27" t="s">
        <v>15</v>
      </c>
      <c r="D23" s="27" t="s">
        <v>15</v>
      </c>
      <c r="E23" s="27">
        <v>1992</v>
      </c>
      <c r="F23" s="27">
        <v>1992</v>
      </c>
      <c r="G23" s="27">
        <f t="shared" si="0"/>
        <v>15</v>
      </c>
      <c r="H23" s="27">
        <f t="shared" si="0"/>
        <v>5</v>
      </c>
      <c r="I23" s="27" t="str">
        <f t="shared" si="0"/>
        <v>ACY</v>
      </c>
      <c r="J23" s="27">
        <f t="shared" si="0"/>
        <v>1</v>
      </c>
      <c r="K23" s="28">
        <v>6.4116606548323254E-2</v>
      </c>
      <c r="L23" s="28">
        <v>5.4744593824889269E-2</v>
      </c>
      <c r="M23" s="28">
        <v>8.5593511503062915E-3</v>
      </c>
      <c r="N23" s="28">
        <v>7.2795913271287511E-4</v>
      </c>
      <c r="O23" s="28">
        <v>8.4702440414817994E-5</v>
      </c>
      <c r="P23" s="28" t="s">
        <v>23</v>
      </c>
      <c r="Q23" s="27" t="s">
        <v>24</v>
      </c>
      <c r="R23" s="5" t="s">
        <v>20</v>
      </c>
      <c r="S23" s="5" t="s">
        <v>15</v>
      </c>
    </row>
    <row r="24" spans="1:19" x14ac:dyDescent="0.25">
      <c r="A24" s="27" t="s">
        <v>19</v>
      </c>
      <c r="B24" s="27" t="s">
        <v>15</v>
      </c>
      <c r="C24" s="27" t="s">
        <v>15</v>
      </c>
      <c r="D24" s="27" t="s">
        <v>15</v>
      </c>
      <c r="E24" s="27">
        <v>1992</v>
      </c>
      <c r="F24" s="27">
        <v>1992</v>
      </c>
      <c r="G24" s="27">
        <f t="shared" si="0"/>
        <v>20</v>
      </c>
      <c r="H24" s="27">
        <f t="shared" si="0"/>
        <v>5</v>
      </c>
      <c r="I24" s="27" t="str">
        <f t="shared" si="0"/>
        <v>ACY</v>
      </c>
      <c r="J24" s="27">
        <f t="shared" si="0"/>
        <v>1</v>
      </c>
      <c r="K24" s="28">
        <v>9.7262691041477251E-2</v>
      </c>
      <c r="L24" s="28">
        <v>6.027340026425862E-2</v>
      </c>
      <c r="M24" s="28">
        <v>2.9230277216379077E-2</v>
      </c>
      <c r="N24" s="28">
        <v>6.3188792528352236E-3</v>
      </c>
      <c r="O24" s="28">
        <v>1.4401343080043219E-3</v>
      </c>
      <c r="P24" s="28" t="s">
        <v>23</v>
      </c>
      <c r="Q24" s="27" t="s">
        <v>24</v>
      </c>
      <c r="R24" s="5" t="s">
        <v>20</v>
      </c>
      <c r="S24" s="5" t="s">
        <v>15</v>
      </c>
    </row>
    <row r="25" spans="1:19" x14ac:dyDescent="0.25">
      <c r="A25" s="27" t="s">
        <v>19</v>
      </c>
      <c r="B25" s="27" t="s">
        <v>15</v>
      </c>
      <c r="C25" s="27" t="s">
        <v>15</v>
      </c>
      <c r="D25" s="27" t="s">
        <v>15</v>
      </c>
      <c r="E25" s="27">
        <v>1992</v>
      </c>
      <c r="F25" s="27">
        <v>1992</v>
      </c>
      <c r="G25" s="27">
        <f t="shared" si="0"/>
        <v>25</v>
      </c>
      <c r="H25" s="27">
        <f t="shared" si="0"/>
        <v>5</v>
      </c>
      <c r="I25" s="27" t="str">
        <f t="shared" si="0"/>
        <v>ACY</v>
      </c>
      <c r="J25" s="27">
        <f t="shared" si="0"/>
        <v>1</v>
      </c>
      <c r="K25" s="28">
        <v>8.0621363853905767E-2</v>
      </c>
      <c r="L25" s="28">
        <v>3.3007540332116524E-2</v>
      </c>
      <c r="M25" s="28">
        <v>3.4212377583360633E-2</v>
      </c>
      <c r="N25" s="28">
        <v>1.0054177773628874E-2</v>
      </c>
      <c r="O25" s="28">
        <v>3.3472681647997403E-3</v>
      </c>
      <c r="P25" s="28" t="s">
        <v>23</v>
      </c>
      <c r="Q25" s="27" t="s">
        <v>24</v>
      </c>
      <c r="R25" s="5" t="s">
        <v>20</v>
      </c>
      <c r="S25" s="5" t="s">
        <v>15</v>
      </c>
    </row>
    <row r="26" spans="1:19" x14ac:dyDescent="0.25">
      <c r="A26" s="27" t="s">
        <v>19</v>
      </c>
      <c r="B26" s="27" t="s">
        <v>15</v>
      </c>
      <c r="C26" s="27" t="s">
        <v>15</v>
      </c>
      <c r="D26" s="27" t="s">
        <v>15</v>
      </c>
      <c r="E26" s="27">
        <v>1992</v>
      </c>
      <c r="F26" s="27">
        <v>1992</v>
      </c>
      <c r="G26" s="27">
        <f t="shared" si="0"/>
        <v>30</v>
      </c>
      <c r="H26" s="27">
        <f t="shared" si="0"/>
        <v>5</v>
      </c>
      <c r="I26" s="27" t="str">
        <f t="shared" si="0"/>
        <v>ACY</v>
      </c>
      <c r="J26" s="27">
        <f t="shared" si="0"/>
        <v>1</v>
      </c>
      <c r="K26" s="28">
        <v>4.401439244598522E-2</v>
      </c>
      <c r="L26" s="28">
        <v>9.758663272268861E-3</v>
      </c>
      <c r="M26" s="28">
        <v>2.1675069308030644E-2</v>
      </c>
      <c r="N26" s="28">
        <v>8.5788262502028163E-3</v>
      </c>
      <c r="O26" s="28">
        <v>4.0018336154828979E-3</v>
      </c>
      <c r="P26" s="28" t="s">
        <v>23</v>
      </c>
      <c r="Q26" s="27" t="s">
        <v>24</v>
      </c>
      <c r="R26" s="5" t="s">
        <v>20</v>
      </c>
      <c r="S26" s="5" t="s">
        <v>15</v>
      </c>
    </row>
    <row r="27" spans="1:19" x14ac:dyDescent="0.25">
      <c r="A27" s="27" t="s">
        <v>19</v>
      </c>
      <c r="B27" s="27" t="s">
        <v>15</v>
      </c>
      <c r="C27" s="27" t="s">
        <v>15</v>
      </c>
      <c r="D27" s="27" t="s">
        <v>15</v>
      </c>
      <c r="E27" s="27">
        <v>1992</v>
      </c>
      <c r="F27" s="27">
        <v>1992</v>
      </c>
      <c r="G27" s="27">
        <f t="shared" si="0"/>
        <v>35</v>
      </c>
      <c r="H27" s="27">
        <f t="shared" si="0"/>
        <v>5</v>
      </c>
      <c r="I27" s="27" t="str">
        <f t="shared" si="0"/>
        <v>ACY</v>
      </c>
      <c r="J27" s="27">
        <f t="shared" si="0"/>
        <v>1</v>
      </c>
      <c r="K27" s="28">
        <v>1.6361542465224706E-2</v>
      </c>
      <c r="L27" s="28">
        <v>2.9180030748750742E-3</v>
      </c>
      <c r="M27" s="28">
        <v>6.4320026299169528E-3</v>
      </c>
      <c r="N27" s="28">
        <v>3.8626564636858093E-3</v>
      </c>
      <c r="O27" s="28">
        <v>3.1488802967468694E-3</v>
      </c>
      <c r="P27" s="28" t="s">
        <v>23</v>
      </c>
      <c r="Q27" s="27" t="s">
        <v>24</v>
      </c>
      <c r="R27" s="5" t="s">
        <v>20</v>
      </c>
      <c r="S27" s="5" t="s">
        <v>15</v>
      </c>
    </row>
    <row r="28" spans="1:19" x14ac:dyDescent="0.25">
      <c r="A28" s="27" t="s">
        <v>19</v>
      </c>
      <c r="B28" s="27" t="s">
        <v>15</v>
      </c>
      <c r="C28" s="27" t="s">
        <v>15</v>
      </c>
      <c r="D28" s="27" t="s">
        <v>15</v>
      </c>
      <c r="E28" s="27">
        <v>1992</v>
      </c>
      <c r="F28" s="27">
        <v>1992</v>
      </c>
      <c r="G28" s="27">
        <f t="shared" si="0"/>
        <v>40</v>
      </c>
      <c r="H28" s="27">
        <f t="shared" si="0"/>
        <v>5</v>
      </c>
      <c r="I28" s="27" t="str">
        <f t="shared" si="0"/>
        <v>ACY</v>
      </c>
      <c r="J28" s="27">
        <f t="shared" si="0"/>
        <v>1</v>
      </c>
      <c r="K28" s="28">
        <v>2.5513778580020506E-3</v>
      </c>
      <c r="L28" s="28">
        <v>4.8073210501115384E-4</v>
      </c>
      <c r="M28" s="28">
        <v>7.2391173003918323E-4</v>
      </c>
      <c r="N28" s="28">
        <v>5.7612608765512344E-4</v>
      </c>
      <c r="O28" s="28">
        <v>7.7060793529659048E-4</v>
      </c>
      <c r="P28" s="28" t="s">
        <v>23</v>
      </c>
      <c r="Q28" s="27" t="s">
        <v>24</v>
      </c>
      <c r="R28" s="5" t="s">
        <v>20</v>
      </c>
      <c r="S28" s="5" t="s">
        <v>15</v>
      </c>
    </row>
    <row r="29" spans="1:19" x14ac:dyDescent="0.25">
      <c r="A29" s="27" t="s">
        <v>19</v>
      </c>
      <c r="B29" s="27" t="s">
        <v>15</v>
      </c>
      <c r="C29" s="27" t="s">
        <v>15</v>
      </c>
      <c r="D29" s="27" t="s">
        <v>15</v>
      </c>
      <c r="E29" s="27">
        <v>1992</v>
      </c>
      <c r="F29" s="27">
        <v>1992</v>
      </c>
      <c r="G29" s="27">
        <f t="shared" ref="G29:J48" si="1">G22</f>
        <v>45</v>
      </c>
      <c r="H29" s="27">
        <f t="shared" si="1"/>
        <v>99</v>
      </c>
      <c r="I29" s="27" t="str">
        <f t="shared" si="1"/>
        <v>ACY</v>
      </c>
      <c r="J29" s="27">
        <f t="shared" si="1"/>
        <v>1</v>
      </c>
      <c r="K29" s="28">
        <v>3.6428904031509009E-4</v>
      </c>
      <c r="L29" s="28">
        <v>1.3861701880767368E-4</v>
      </c>
      <c r="M29" s="28">
        <v>7.4135547837790575E-5</v>
      </c>
      <c r="N29" s="28">
        <v>4.511755540194102E-5</v>
      </c>
      <c r="O29" s="28">
        <v>1.064189182676848E-4</v>
      </c>
      <c r="P29" s="28" t="s">
        <v>23</v>
      </c>
      <c r="Q29" s="27" t="s">
        <v>24</v>
      </c>
      <c r="R29" s="5" t="s">
        <v>20</v>
      </c>
      <c r="S29" s="5" t="s">
        <v>15</v>
      </c>
    </row>
    <row r="30" spans="1:19" x14ac:dyDescent="0.25">
      <c r="A30" s="29" t="s">
        <v>19</v>
      </c>
      <c r="B30" s="29" t="s">
        <v>15</v>
      </c>
      <c r="C30" s="29" t="s">
        <v>15</v>
      </c>
      <c r="D30" s="29" t="s">
        <v>15</v>
      </c>
      <c r="E30" s="29">
        <v>1993</v>
      </c>
      <c r="F30" s="29">
        <v>1993</v>
      </c>
      <c r="G30" s="29">
        <f t="shared" si="1"/>
        <v>15</v>
      </c>
      <c r="H30" s="29">
        <f t="shared" si="1"/>
        <v>5</v>
      </c>
      <c r="I30" s="29" t="str">
        <f t="shared" si="1"/>
        <v>ACY</v>
      </c>
      <c r="J30" s="29">
        <f t="shared" si="1"/>
        <v>1</v>
      </c>
      <c r="K30" s="30">
        <v>6.0797047532595842E-2</v>
      </c>
      <c r="L30" s="30">
        <v>5.2380090058502811E-2</v>
      </c>
      <c r="M30" s="30">
        <v>7.6196742702471804E-3</v>
      </c>
      <c r="N30" s="30">
        <v>7.285056470642139E-4</v>
      </c>
      <c r="O30" s="30">
        <v>6.8777556781634113E-5</v>
      </c>
      <c r="P30" s="30" t="s">
        <v>23</v>
      </c>
      <c r="Q30" s="29" t="s">
        <v>24</v>
      </c>
      <c r="R30" s="6" t="s">
        <v>20</v>
      </c>
      <c r="S30" s="6" t="s">
        <v>15</v>
      </c>
    </row>
    <row r="31" spans="1:19" x14ac:dyDescent="0.25">
      <c r="A31" s="29" t="s">
        <v>19</v>
      </c>
      <c r="B31" s="29" t="s">
        <v>15</v>
      </c>
      <c r="C31" s="29" t="s">
        <v>15</v>
      </c>
      <c r="D31" s="29" t="s">
        <v>15</v>
      </c>
      <c r="E31" s="29">
        <v>1993</v>
      </c>
      <c r="F31" s="29">
        <v>1993</v>
      </c>
      <c r="G31" s="29">
        <f t="shared" si="1"/>
        <v>20</v>
      </c>
      <c r="H31" s="29">
        <f t="shared" si="1"/>
        <v>5</v>
      </c>
      <c r="I31" s="29" t="str">
        <f t="shared" si="1"/>
        <v>ACY</v>
      </c>
      <c r="J31" s="29">
        <f t="shared" si="1"/>
        <v>1</v>
      </c>
      <c r="K31" s="30">
        <v>9.5121953037648574E-2</v>
      </c>
      <c r="L31" s="30">
        <v>5.9144587308381971E-2</v>
      </c>
      <c r="M31" s="30">
        <v>2.8562226366312966E-2</v>
      </c>
      <c r="N31" s="30">
        <v>6.2437901629032377E-3</v>
      </c>
      <c r="O31" s="30">
        <v>1.171349200050392E-3</v>
      </c>
      <c r="P31" s="30" t="s">
        <v>23</v>
      </c>
      <c r="Q31" s="29" t="s">
        <v>24</v>
      </c>
      <c r="R31" s="6" t="s">
        <v>20</v>
      </c>
      <c r="S31" s="6" t="s">
        <v>15</v>
      </c>
    </row>
    <row r="32" spans="1:19" x14ac:dyDescent="0.25">
      <c r="A32" s="29" t="s">
        <v>19</v>
      </c>
      <c r="B32" s="29" t="s">
        <v>15</v>
      </c>
      <c r="C32" s="29" t="s">
        <v>15</v>
      </c>
      <c r="D32" s="29" t="s">
        <v>15</v>
      </c>
      <c r="E32" s="29">
        <v>1993</v>
      </c>
      <c r="F32" s="29">
        <v>1993</v>
      </c>
      <c r="G32" s="29">
        <f t="shared" si="1"/>
        <v>25</v>
      </c>
      <c r="H32" s="29">
        <f t="shared" si="1"/>
        <v>5</v>
      </c>
      <c r="I32" s="29" t="str">
        <f t="shared" si="1"/>
        <v>ACY</v>
      </c>
      <c r="J32" s="29">
        <f t="shared" si="1"/>
        <v>1</v>
      </c>
      <c r="K32" s="30">
        <v>7.912195846968692E-2</v>
      </c>
      <c r="L32" s="30">
        <v>3.1614844524927591E-2</v>
      </c>
      <c r="M32" s="30">
        <v>3.4521633310086772E-2</v>
      </c>
      <c r="N32" s="30">
        <v>1.0017965400996073E-2</v>
      </c>
      <c r="O32" s="30">
        <v>2.9675152336764788E-3</v>
      </c>
      <c r="P32" s="30" t="s">
        <v>23</v>
      </c>
      <c r="Q32" s="29" t="s">
        <v>24</v>
      </c>
      <c r="R32" s="6" t="s">
        <v>20</v>
      </c>
      <c r="S32" s="6" t="s">
        <v>15</v>
      </c>
    </row>
    <row r="33" spans="1:19" x14ac:dyDescent="0.25">
      <c r="A33" s="29" t="s">
        <v>19</v>
      </c>
      <c r="B33" s="29" t="s">
        <v>15</v>
      </c>
      <c r="C33" s="29" t="s">
        <v>15</v>
      </c>
      <c r="D33" s="29" t="s">
        <v>15</v>
      </c>
      <c r="E33" s="29">
        <v>1993</v>
      </c>
      <c r="F33" s="29">
        <v>1993</v>
      </c>
      <c r="G33" s="29">
        <f t="shared" si="1"/>
        <v>30</v>
      </c>
      <c r="H33" s="29">
        <f t="shared" si="1"/>
        <v>5</v>
      </c>
      <c r="I33" s="29" t="str">
        <f t="shared" si="1"/>
        <v>ACY</v>
      </c>
      <c r="J33" s="29">
        <f t="shared" si="1"/>
        <v>1</v>
      </c>
      <c r="K33" s="30">
        <v>4.3317902787150288E-2</v>
      </c>
      <c r="L33" s="30">
        <v>9.4948407331894979E-3</v>
      </c>
      <c r="M33" s="30">
        <v>2.1544079888625094E-2</v>
      </c>
      <c r="N33" s="30">
        <v>8.4612582499892404E-3</v>
      </c>
      <c r="O33" s="30">
        <v>3.8177239153464591E-3</v>
      </c>
      <c r="P33" s="30" t="s">
        <v>23</v>
      </c>
      <c r="Q33" s="29" t="s">
        <v>24</v>
      </c>
      <c r="R33" s="6" t="s">
        <v>20</v>
      </c>
      <c r="S33" s="6" t="s">
        <v>15</v>
      </c>
    </row>
    <row r="34" spans="1:19" x14ac:dyDescent="0.25">
      <c r="A34" s="29" t="s">
        <v>19</v>
      </c>
      <c r="B34" s="29" t="s">
        <v>15</v>
      </c>
      <c r="C34" s="29" t="s">
        <v>15</v>
      </c>
      <c r="D34" s="29" t="s">
        <v>15</v>
      </c>
      <c r="E34" s="29">
        <v>1993</v>
      </c>
      <c r="F34" s="29">
        <v>1993</v>
      </c>
      <c r="G34" s="29">
        <f t="shared" si="1"/>
        <v>35</v>
      </c>
      <c r="H34" s="29">
        <f t="shared" si="1"/>
        <v>5</v>
      </c>
      <c r="I34" s="29" t="str">
        <f t="shared" si="1"/>
        <v>ACY</v>
      </c>
      <c r="J34" s="29">
        <f t="shared" si="1"/>
        <v>1</v>
      </c>
      <c r="K34" s="30">
        <v>1.5854335606269657E-2</v>
      </c>
      <c r="L34" s="30">
        <v>2.5534398377688636E-3</v>
      </c>
      <c r="M34" s="30">
        <v>6.6524895214362832E-3</v>
      </c>
      <c r="N34" s="30">
        <v>3.8494677659704044E-3</v>
      </c>
      <c r="O34" s="30">
        <v>2.7989384810941037E-3</v>
      </c>
      <c r="P34" s="30" t="s">
        <v>23</v>
      </c>
      <c r="Q34" s="29" t="s">
        <v>24</v>
      </c>
      <c r="R34" s="6" t="s">
        <v>20</v>
      </c>
      <c r="S34" s="6" t="s">
        <v>15</v>
      </c>
    </row>
    <row r="35" spans="1:19" x14ac:dyDescent="0.25">
      <c r="A35" s="29" t="s">
        <v>19</v>
      </c>
      <c r="B35" s="29" t="s">
        <v>15</v>
      </c>
      <c r="C35" s="29" t="s">
        <v>15</v>
      </c>
      <c r="D35" s="29" t="s">
        <v>15</v>
      </c>
      <c r="E35" s="29">
        <v>1993</v>
      </c>
      <c r="F35" s="29">
        <v>1993</v>
      </c>
      <c r="G35" s="29">
        <f t="shared" si="1"/>
        <v>40</v>
      </c>
      <c r="H35" s="29">
        <f t="shared" si="1"/>
        <v>5</v>
      </c>
      <c r="I35" s="29" t="str">
        <f t="shared" si="1"/>
        <v>ACY</v>
      </c>
      <c r="J35" s="29">
        <f t="shared" si="1"/>
        <v>1</v>
      </c>
      <c r="K35" s="30">
        <v>2.2900407976001974E-3</v>
      </c>
      <c r="L35" s="30">
        <v>4.0855478912253293E-4</v>
      </c>
      <c r="M35" s="30">
        <v>6.581985716140492E-4</v>
      </c>
      <c r="N35" s="30">
        <v>4.9363942760522459E-4</v>
      </c>
      <c r="O35" s="30">
        <v>7.2964800925839034E-4</v>
      </c>
      <c r="P35" s="30" t="s">
        <v>23</v>
      </c>
      <c r="Q35" s="29" t="s">
        <v>24</v>
      </c>
      <c r="R35" s="6" t="s">
        <v>20</v>
      </c>
      <c r="S35" s="6" t="s">
        <v>15</v>
      </c>
    </row>
    <row r="36" spans="1:19" x14ac:dyDescent="0.25">
      <c r="A36" s="29" t="s">
        <v>19</v>
      </c>
      <c r="B36" s="29" t="s">
        <v>15</v>
      </c>
      <c r="C36" s="29" t="s">
        <v>15</v>
      </c>
      <c r="D36" s="29" t="s">
        <v>15</v>
      </c>
      <c r="E36" s="29">
        <v>1993</v>
      </c>
      <c r="F36" s="29">
        <v>1993</v>
      </c>
      <c r="G36" s="29">
        <f t="shared" si="1"/>
        <v>45</v>
      </c>
      <c r="H36" s="29">
        <f t="shared" si="1"/>
        <v>99</v>
      </c>
      <c r="I36" s="29" t="str">
        <f t="shared" si="1"/>
        <v>ACY</v>
      </c>
      <c r="J36" s="29">
        <f t="shared" si="1"/>
        <v>1</v>
      </c>
      <c r="K36" s="30">
        <v>4.1697683577728234E-4</v>
      </c>
      <c r="L36" s="30">
        <v>1.8635139966779391E-4</v>
      </c>
      <c r="M36" s="30">
        <v>1.0738427798057274E-4</v>
      </c>
      <c r="N36" s="30">
        <v>3.158300329094894E-5</v>
      </c>
      <c r="O36" s="30">
        <v>9.1658154837966785E-5</v>
      </c>
      <c r="P36" s="30" t="s">
        <v>23</v>
      </c>
      <c r="Q36" s="29" t="s">
        <v>24</v>
      </c>
      <c r="R36" s="6" t="s">
        <v>20</v>
      </c>
      <c r="S36" s="6" t="s">
        <v>15</v>
      </c>
    </row>
    <row r="37" spans="1:19" x14ac:dyDescent="0.25">
      <c r="A37" s="31" t="s">
        <v>19</v>
      </c>
      <c r="B37" s="31" t="s">
        <v>15</v>
      </c>
      <c r="C37" s="31" t="s">
        <v>15</v>
      </c>
      <c r="D37" s="31" t="s">
        <v>15</v>
      </c>
      <c r="E37" s="31">
        <v>1994</v>
      </c>
      <c r="F37" s="31">
        <v>1994</v>
      </c>
      <c r="G37" s="31">
        <f t="shared" si="1"/>
        <v>15</v>
      </c>
      <c r="H37" s="31">
        <f t="shared" si="1"/>
        <v>5</v>
      </c>
      <c r="I37" s="31" t="str">
        <f t="shared" si="1"/>
        <v>ACY</v>
      </c>
      <c r="J37" s="31">
        <f t="shared" si="1"/>
        <v>1</v>
      </c>
      <c r="K37" s="32">
        <v>6.1501035011831157E-2</v>
      </c>
      <c r="L37" s="32">
        <v>5.3801942053592795E-2</v>
      </c>
      <c r="M37" s="32">
        <v>7.0153413015546862E-3</v>
      </c>
      <c r="N37" s="32">
        <v>6.0376887649686941E-4</v>
      </c>
      <c r="O37" s="32">
        <v>7.9982780186808286E-5</v>
      </c>
      <c r="P37" s="32" t="s">
        <v>23</v>
      </c>
      <c r="Q37" s="31" t="s">
        <v>24</v>
      </c>
      <c r="R37" s="13" t="s">
        <v>20</v>
      </c>
      <c r="S37" s="13" t="s">
        <v>15</v>
      </c>
    </row>
    <row r="38" spans="1:19" x14ac:dyDescent="0.25">
      <c r="A38" s="31" t="s">
        <v>19</v>
      </c>
      <c r="B38" s="31" t="s">
        <v>15</v>
      </c>
      <c r="C38" s="31" t="s">
        <v>15</v>
      </c>
      <c r="D38" s="31" t="s">
        <v>15</v>
      </c>
      <c r="E38" s="31">
        <v>1994</v>
      </c>
      <c r="F38" s="31">
        <v>1994</v>
      </c>
      <c r="G38" s="31">
        <f t="shared" si="1"/>
        <v>20</v>
      </c>
      <c r="H38" s="31">
        <f t="shared" si="1"/>
        <v>5</v>
      </c>
      <c r="I38" s="31" t="str">
        <f t="shared" si="1"/>
        <v>ACY</v>
      </c>
      <c r="J38" s="31">
        <f t="shared" si="1"/>
        <v>1</v>
      </c>
      <c r="K38" s="32">
        <v>9.0098258582824622E-2</v>
      </c>
      <c r="L38" s="32">
        <v>5.8697322456755394E-2</v>
      </c>
      <c r="M38" s="32">
        <v>2.4962852238073929E-2</v>
      </c>
      <c r="N38" s="32">
        <v>5.4044309238033056E-3</v>
      </c>
      <c r="O38" s="32">
        <v>1.0336529641920039E-3</v>
      </c>
      <c r="P38" s="32" t="s">
        <v>23</v>
      </c>
      <c r="Q38" s="31" t="s">
        <v>24</v>
      </c>
      <c r="R38" s="13" t="s">
        <v>20</v>
      </c>
      <c r="S38" s="13" t="s">
        <v>15</v>
      </c>
    </row>
    <row r="39" spans="1:19" x14ac:dyDescent="0.25">
      <c r="A39" s="31" t="s">
        <v>19</v>
      </c>
      <c r="B39" s="31" t="s">
        <v>15</v>
      </c>
      <c r="C39" s="31" t="s">
        <v>15</v>
      </c>
      <c r="D39" s="31" t="s">
        <v>15</v>
      </c>
      <c r="E39" s="31">
        <v>1994</v>
      </c>
      <c r="F39" s="31">
        <v>1994</v>
      </c>
      <c r="G39" s="31">
        <f t="shared" si="1"/>
        <v>25</v>
      </c>
      <c r="H39" s="31">
        <f t="shared" si="1"/>
        <v>5</v>
      </c>
      <c r="I39" s="31" t="str">
        <f t="shared" si="1"/>
        <v>ACY</v>
      </c>
      <c r="J39" s="31">
        <f t="shared" si="1"/>
        <v>1</v>
      </c>
      <c r="K39" s="32">
        <v>7.6848368198957656E-2</v>
      </c>
      <c r="L39" s="32">
        <v>3.2557671713119546E-2</v>
      </c>
      <c r="M39" s="32">
        <v>3.233037465867887E-2</v>
      </c>
      <c r="N39" s="32">
        <v>9.1010550222243389E-3</v>
      </c>
      <c r="O39" s="32">
        <v>2.8592668049348888E-3</v>
      </c>
      <c r="P39" s="32" t="s">
        <v>23</v>
      </c>
      <c r="Q39" s="31" t="s">
        <v>24</v>
      </c>
      <c r="R39" s="13" t="s">
        <v>20</v>
      </c>
      <c r="S39" s="13" t="s">
        <v>15</v>
      </c>
    </row>
    <row r="40" spans="1:19" x14ac:dyDescent="0.25">
      <c r="A40" s="31" t="s">
        <v>19</v>
      </c>
      <c r="B40" s="31" t="s">
        <v>15</v>
      </c>
      <c r="C40" s="31" t="s">
        <v>15</v>
      </c>
      <c r="D40" s="31" t="s">
        <v>15</v>
      </c>
      <c r="E40" s="31">
        <v>1994</v>
      </c>
      <c r="F40" s="31">
        <v>1994</v>
      </c>
      <c r="G40" s="31">
        <f t="shared" si="1"/>
        <v>30</v>
      </c>
      <c r="H40" s="31">
        <f t="shared" si="1"/>
        <v>5</v>
      </c>
      <c r="I40" s="31" t="str">
        <f t="shared" si="1"/>
        <v>ACY</v>
      </c>
      <c r="J40" s="31">
        <f t="shared" si="1"/>
        <v>1</v>
      </c>
      <c r="K40" s="32">
        <v>4.5163742977777602E-2</v>
      </c>
      <c r="L40" s="32">
        <v>1.0867343293542211E-2</v>
      </c>
      <c r="M40" s="32">
        <v>2.2581901416100409E-2</v>
      </c>
      <c r="N40" s="32">
        <v>8.2051772494516669E-3</v>
      </c>
      <c r="O40" s="32">
        <v>3.5093210186833254E-3</v>
      </c>
      <c r="P40" s="32" t="s">
        <v>23</v>
      </c>
      <c r="Q40" s="31" t="s">
        <v>24</v>
      </c>
      <c r="R40" s="13" t="s">
        <v>20</v>
      </c>
      <c r="S40" s="13" t="s">
        <v>15</v>
      </c>
    </row>
    <row r="41" spans="1:19" x14ac:dyDescent="0.25">
      <c r="A41" s="31" t="s">
        <v>19</v>
      </c>
      <c r="B41" s="31" t="s">
        <v>15</v>
      </c>
      <c r="C41" s="31" t="s">
        <v>15</v>
      </c>
      <c r="D41" s="31" t="s">
        <v>15</v>
      </c>
      <c r="E41" s="31">
        <v>1994</v>
      </c>
      <c r="F41" s="31">
        <v>1994</v>
      </c>
      <c r="G41" s="31">
        <f t="shared" si="1"/>
        <v>35</v>
      </c>
      <c r="H41" s="31">
        <f t="shared" si="1"/>
        <v>5</v>
      </c>
      <c r="I41" s="31" t="str">
        <f t="shared" si="1"/>
        <v>ACY</v>
      </c>
      <c r="J41" s="31">
        <f t="shared" si="1"/>
        <v>1</v>
      </c>
      <c r="K41" s="32">
        <v>1.6843281468112307E-2</v>
      </c>
      <c r="L41" s="32">
        <v>3.0785849648607235E-3</v>
      </c>
      <c r="M41" s="32">
        <v>6.9320858915335503E-3</v>
      </c>
      <c r="N41" s="32">
        <v>4.0171973741861908E-3</v>
      </c>
      <c r="O41" s="32">
        <v>2.815413237531842E-3</v>
      </c>
      <c r="P41" s="32" t="s">
        <v>23</v>
      </c>
      <c r="Q41" s="31" t="s">
        <v>24</v>
      </c>
      <c r="R41" s="13" t="s">
        <v>20</v>
      </c>
      <c r="S41" s="13" t="s">
        <v>15</v>
      </c>
    </row>
    <row r="42" spans="1:19" x14ac:dyDescent="0.25">
      <c r="A42" s="31" t="s">
        <v>19</v>
      </c>
      <c r="B42" s="31" t="s">
        <v>15</v>
      </c>
      <c r="C42" s="31" t="s">
        <v>15</v>
      </c>
      <c r="D42" s="31" t="s">
        <v>15</v>
      </c>
      <c r="E42" s="31">
        <v>1994</v>
      </c>
      <c r="F42" s="31">
        <v>1994</v>
      </c>
      <c r="G42" s="31">
        <f t="shared" si="1"/>
        <v>40</v>
      </c>
      <c r="H42" s="31">
        <f t="shared" si="1"/>
        <v>5</v>
      </c>
      <c r="I42" s="31" t="str">
        <f t="shared" si="1"/>
        <v>ACY</v>
      </c>
      <c r="J42" s="31">
        <f t="shared" si="1"/>
        <v>1</v>
      </c>
      <c r="K42" s="32">
        <v>2.5825087414152745E-3</v>
      </c>
      <c r="L42" s="32">
        <v>5.1623031312307544E-4</v>
      </c>
      <c r="M42" s="32">
        <v>6.9197166981229362E-4</v>
      </c>
      <c r="N42" s="32">
        <v>5.7481186159836313E-4</v>
      </c>
      <c r="O42" s="32">
        <v>7.9949489688154211E-4</v>
      </c>
      <c r="P42" s="32" t="s">
        <v>23</v>
      </c>
      <c r="Q42" s="31" t="s">
        <v>24</v>
      </c>
      <c r="R42" s="13" t="s">
        <v>20</v>
      </c>
      <c r="S42" s="13" t="s">
        <v>15</v>
      </c>
    </row>
    <row r="43" spans="1:19" x14ac:dyDescent="0.25">
      <c r="A43" s="31" t="s">
        <v>19</v>
      </c>
      <c r="B43" s="31" t="s">
        <v>15</v>
      </c>
      <c r="C43" s="31" t="s">
        <v>15</v>
      </c>
      <c r="D43" s="31" t="s">
        <v>15</v>
      </c>
      <c r="E43" s="31">
        <v>1994</v>
      </c>
      <c r="F43" s="31">
        <v>1994</v>
      </c>
      <c r="G43" s="31">
        <f t="shared" si="1"/>
        <v>45</v>
      </c>
      <c r="H43" s="31">
        <f t="shared" si="1"/>
        <v>99</v>
      </c>
      <c r="I43" s="31" t="str">
        <f t="shared" si="1"/>
        <v>ACY</v>
      </c>
      <c r="J43" s="31">
        <f t="shared" si="1"/>
        <v>1</v>
      </c>
      <c r="K43" s="32">
        <v>4.1850955764856167E-4</v>
      </c>
      <c r="L43" s="32">
        <v>1.5185120860961691E-4</v>
      </c>
      <c r="M43" s="32">
        <v>1.208513869450039E-4</v>
      </c>
      <c r="N43" s="32">
        <v>5.8879281344086201E-5</v>
      </c>
      <c r="O43" s="32">
        <v>8.692768074985471E-5</v>
      </c>
      <c r="P43" s="32" t="s">
        <v>23</v>
      </c>
      <c r="Q43" s="31" t="s">
        <v>24</v>
      </c>
      <c r="R43" s="13" t="s">
        <v>20</v>
      </c>
      <c r="S43" s="13" t="s">
        <v>15</v>
      </c>
    </row>
    <row r="44" spans="1:19" x14ac:dyDescent="0.25">
      <c r="A44" s="25" t="s">
        <v>19</v>
      </c>
      <c r="B44" s="25" t="s">
        <v>15</v>
      </c>
      <c r="C44" s="25" t="s">
        <v>15</v>
      </c>
      <c r="D44" s="25" t="s">
        <v>15</v>
      </c>
      <c r="E44" s="25">
        <v>1995</v>
      </c>
      <c r="F44" s="25">
        <v>1995</v>
      </c>
      <c r="G44" s="25">
        <f t="shared" si="1"/>
        <v>15</v>
      </c>
      <c r="H44" s="25">
        <f t="shared" si="1"/>
        <v>5</v>
      </c>
      <c r="I44" s="25" t="str">
        <f t="shared" si="1"/>
        <v>ACY</v>
      </c>
      <c r="J44" s="25">
        <f t="shared" si="1"/>
        <v>1</v>
      </c>
      <c r="K44" s="26">
        <v>6.0615885164702392E-2</v>
      </c>
      <c r="L44" s="26">
        <v>5.3781127842304932E-2</v>
      </c>
      <c r="M44" s="26">
        <v>6.3052857857331147E-3</v>
      </c>
      <c r="N44" s="26">
        <v>4.8934768371636727E-4</v>
      </c>
      <c r="O44" s="26">
        <v>4.0123852947973504E-5</v>
      </c>
      <c r="P44" s="26" t="s">
        <v>23</v>
      </c>
      <c r="Q44" s="25" t="s">
        <v>24</v>
      </c>
      <c r="R44" s="3" t="s">
        <v>20</v>
      </c>
      <c r="S44" s="3" t="s">
        <v>15</v>
      </c>
    </row>
    <row r="45" spans="1:19" x14ac:dyDescent="0.25">
      <c r="A45" s="25" t="s">
        <v>19</v>
      </c>
      <c r="B45" s="25" t="s">
        <v>15</v>
      </c>
      <c r="C45" s="25" t="s">
        <v>15</v>
      </c>
      <c r="D45" s="25" t="s">
        <v>15</v>
      </c>
      <c r="E45" s="25">
        <v>1995</v>
      </c>
      <c r="F45" s="25">
        <v>1995</v>
      </c>
      <c r="G45" s="25">
        <f t="shared" si="1"/>
        <v>20</v>
      </c>
      <c r="H45" s="25">
        <f t="shared" si="1"/>
        <v>5</v>
      </c>
      <c r="I45" s="25" t="str">
        <f t="shared" si="1"/>
        <v>ACY</v>
      </c>
      <c r="J45" s="25">
        <f t="shared" si="1"/>
        <v>1</v>
      </c>
      <c r="K45" s="26">
        <v>9.1886074014744912E-2</v>
      </c>
      <c r="L45" s="26">
        <v>6.0076114953072232E-2</v>
      </c>
      <c r="M45" s="26">
        <v>2.5739226621637936E-2</v>
      </c>
      <c r="N45" s="26">
        <v>5.0586623077005927E-3</v>
      </c>
      <c r="O45" s="26">
        <v>1.0120701323341409E-3</v>
      </c>
      <c r="P45" s="26" t="s">
        <v>23</v>
      </c>
      <c r="Q45" s="25" t="s">
        <v>24</v>
      </c>
      <c r="R45" s="3" t="s">
        <v>20</v>
      </c>
      <c r="S45" s="3" t="s">
        <v>15</v>
      </c>
    </row>
    <row r="46" spans="1:19" x14ac:dyDescent="0.25">
      <c r="A46" s="25" t="s">
        <v>19</v>
      </c>
      <c r="B46" s="25" t="s">
        <v>15</v>
      </c>
      <c r="C46" s="25" t="s">
        <v>15</v>
      </c>
      <c r="D46" s="25" t="s">
        <v>15</v>
      </c>
      <c r="E46" s="25">
        <v>1995</v>
      </c>
      <c r="F46" s="25">
        <v>1995</v>
      </c>
      <c r="G46" s="25">
        <f t="shared" si="1"/>
        <v>25</v>
      </c>
      <c r="H46" s="25">
        <f t="shared" si="1"/>
        <v>5</v>
      </c>
      <c r="I46" s="25" t="str">
        <f t="shared" si="1"/>
        <v>ACY</v>
      </c>
      <c r="J46" s="25">
        <f t="shared" si="1"/>
        <v>1</v>
      </c>
      <c r="K46" s="26">
        <v>7.9214351304370476E-2</v>
      </c>
      <c r="L46" s="26">
        <v>3.3364973290226252E-2</v>
      </c>
      <c r="M46" s="26">
        <v>3.3929292761879171E-2</v>
      </c>
      <c r="N46" s="26">
        <v>9.0833651733097445E-3</v>
      </c>
      <c r="O46" s="26">
        <v>2.8367200789553154E-3</v>
      </c>
      <c r="P46" s="26" t="s">
        <v>23</v>
      </c>
      <c r="Q46" s="25" t="s">
        <v>24</v>
      </c>
      <c r="R46" s="3" t="s">
        <v>20</v>
      </c>
      <c r="S46" s="3" t="s">
        <v>15</v>
      </c>
    </row>
    <row r="47" spans="1:19" x14ac:dyDescent="0.25">
      <c r="A47" s="25" t="s">
        <v>19</v>
      </c>
      <c r="B47" s="25" t="s">
        <v>15</v>
      </c>
      <c r="C47" s="25" t="s">
        <v>15</v>
      </c>
      <c r="D47" s="25" t="s">
        <v>15</v>
      </c>
      <c r="E47" s="25">
        <v>1995</v>
      </c>
      <c r="F47" s="25">
        <v>1995</v>
      </c>
      <c r="G47" s="25">
        <f t="shared" si="1"/>
        <v>30</v>
      </c>
      <c r="H47" s="25">
        <f t="shared" si="1"/>
        <v>5</v>
      </c>
      <c r="I47" s="25" t="str">
        <f t="shared" si="1"/>
        <v>ACY</v>
      </c>
      <c r="J47" s="25">
        <f t="shared" si="1"/>
        <v>1</v>
      </c>
      <c r="K47" s="26">
        <v>4.7035630661868943E-2</v>
      </c>
      <c r="L47" s="26">
        <v>1.1091015484830987E-2</v>
      </c>
      <c r="M47" s="26">
        <v>2.4364801811265407E-2</v>
      </c>
      <c r="N47" s="26">
        <v>8.3892236592826123E-3</v>
      </c>
      <c r="O47" s="26">
        <v>3.1905897064899288E-3</v>
      </c>
      <c r="P47" s="26" t="s">
        <v>23</v>
      </c>
      <c r="Q47" s="25" t="s">
        <v>24</v>
      </c>
      <c r="R47" s="3" t="s">
        <v>20</v>
      </c>
      <c r="S47" s="3" t="s">
        <v>15</v>
      </c>
    </row>
    <row r="48" spans="1:19" x14ac:dyDescent="0.25">
      <c r="A48" s="25" t="s">
        <v>19</v>
      </c>
      <c r="B48" s="25" t="s">
        <v>15</v>
      </c>
      <c r="C48" s="25" t="s">
        <v>15</v>
      </c>
      <c r="D48" s="25" t="s">
        <v>15</v>
      </c>
      <c r="E48" s="25">
        <v>1995</v>
      </c>
      <c r="F48" s="25">
        <v>1995</v>
      </c>
      <c r="G48" s="25">
        <f t="shared" si="1"/>
        <v>35</v>
      </c>
      <c r="H48" s="25">
        <f t="shared" si="1"/>
        <v>5</v>
      </c>
      <c r="I48" s="25" t="str">
        <f t="shared" si="1"/>
        <v>ACY</v>
      </c>
      <c r="J48" s="25">
        <f t="shared" si="1"/>
        <v>1</v>
      </c>
      <c r="K48" s="26">
        <v>1.7239049341058143E-2</v>
      </c>
      <c r="L48" s="26">
        <v>3.1345441270268452E-3</v>
      </c>
      <c r="M48" s="26">
        <v>7.8010997431545966E-3</v>
      </c>
      <c r="N48" s="26">
        <v>3.8403743321730054E-3</v>
      </c>
      <c r="O48" s="26">
        <v>2.4630311387036931E-3</v>
      </c>
      <c r="P48" s="26" t="s">
        <v>23</v>
      </c>
      <c r="Q48" s="25" t="s">
        <v>24</v>
      </c>
      <c r="R48" s="3" t="s">
        <v>20</v>
      </c>
      <c r="S48" s="3" t="s">
        <v>15</v>
      </c>
    </row>
    <row r="49" spans="1:19" x14ac:dyDescent="0.25">
      <c r="A49" s="25" t="s">
        <v>19</v>
      </c>
      <c r="B49" s="25" t="s">
        <v>15</v>
      </c>
      <c r="C49" s="25" t="s">
        <v>15</v>
      </c>
      <c r="D49" s="25" t="s">
        <v>15</v>
      </c>
      <c r="E49" s="25">
        <v>1995</v>
      </c>
      <c r="F49" s="25">
        <v>1995</v>
      </c>
      <c r="G49" s="25">
        <f t="shared" ref="G49:J68" si="2">G42</f>
        <v>40</v>
      </c>
      <c r="H49" s="25">
        <f t="shared" si="2"/>
        <v>5</v>
      </c>
      <c r="I49" s="25" t="str">
        <f t="shared" si="2"/>
        <v>ACY</v>
      </c>
      <c r="J49" s="25">
        <f t="shared" si="2"/>
        <v>1</v>
      </c>
      <c r="K49" s="26">
        <v>2.4966085225422256E-3</v>
      </c>
      <c r="L49" s="26">
        <v>5.2675049430573662E-4</v>
      </c>
      <c r="M49" s="26">
        <v>7.8729909487234347E-4</v>
      </c>
      <c r="N49" s="26">
        <v>5.9958764866952798E-4</v>
      </c>
      <c r="O49" s="26">
        <v>5.8297128469461754E-4</v>
      </c>
      <c r="P49" s="26" t="s">
        <v>23</v>
      </c>
      <c r="Q49" s="25" t="s">
        <v>24</v>
      </c>
      <c r="R49" s="3" t="s">
        <v>20</v>
      </c>
      <c r="S49" s="3" t="s">
        <v>15</v>
      </c>
    </row>
    <row r="50" spans="1:19" x14ac:dyDescent="0.25">
      <c r="A50" s="25" t="s">
        <v>19</v>
      </c>
      <c r="B50" s="25" t="s">
        <v>15</v>
      </c>
      <c r="C50" s="25" t="s">
        <v>15</v>
      </c>
      <c r="D50" s="25" t="s">
        <v>15</v>
      </c>
      <c r="E50" s="25">
        <v>1995</v>
      </c>
      <c r="F50" s="25">
        <v>1995</v>
      </c>
      <c r="G50" s="25">
        <f t="shared" si="2"/>
        <v>45</v>
      </c>
      <c r="H50" s="25">
        <f t="shared" si="2"/>
        <v>99</v>
      </c>
      <c r="I50" s="25" t="str">
        <f t="shared" si="2"/>
        <v>ACY</v>
      </c>
      <c r="J50" s="25">
        <f t="shared" si="2"/>
        <v>1</v>
      </c>
      <c r="K50" s="26">
        <v>4.6780299464338178E-4</v>
      </c>
      <c r="L50" s="26">
        <v>2.4154004703098736E-4</v>
      </c>
      <c r="M50" s="26">
        <v>1.4369651742287561E-4</v>
      </c>
      <c r="N50" s="26">
        <v>3.3631523594229365E-5</v>
      </c>
      <c r="O50" s="26">
        <v>4.8934906595289464E-5</v>
      </c>
      <c r="P50" s="26" t="s">
        <v>23</v>
      </c>
      <c r="Q50" s="25" t="s">
        <v>24</v>
      </c>
      <c r="R50" s="3" t="s">
        <v>20</v>
      </c>
      <c r="S50" s="3" t="s">
        <v>15</v>
      </c>
    </row>
    <row r="51" spans="1:19" x14ac:dyDescent="0.25">
      <c r="A51" s="33" t="s">
        <v>19</v>
      </c>
      <c r="B51" s="33" t="s">
        <v>15</v>
      </c>
      <c r="C51" s="33" t="s">
        <v>15</v>
      </c>
      <c r="D51" s="33" t="s">
        <v>15</v>
      </c>
      <c r="E51" s="33">
        <v>1996</v>
      </c>
      <c r="F51" s="33">
        <v>1996</v>
      </c>
      <c r="G51" s="33">
        <f t="shared" si="2"/>
        <v>15</v>
      </c>
      <c r="H51" s="33">
        <f t="shared" si="2"/>
        <v>5</v>
      </c>
      <c r="I51" s="33" t="str">
        <f t="shared" si="2"/>
        <v>ACY</v>
      </c>
      <c r="J51" s="33">
        <f t="shared" si="2"/>
        <v>1</v>
      </c>
      <c r="K51" s="34">
        <v>5.4527640735744724E-2</v>
      </c>
      <c r="L51" s="34">
        <v>4.8331228943489971E-2</v>
      </c>
      <c r="M51" s="34">
        <v>5.7371344034546903E-3</v>
      </c>
      <c r="N51" s="34">
        <v>4.254678576114807E-4</v>
      </c>
      <c r="O51" s="34">
        <v>3.3809531188588159E-5</v>
      </c>
      <c r="P51" s="34" t="s">
        <v>23</v>
      </c>
      <c r="Q51" s="33" t="s">
        <v>24</v>
      </c>
      <c r="R51" s="11" t="s">
        <v>20</v>
      </c>
      <c r="S51" s="11" t="s">
        <v>15</v>
      </c>
    </row>
    <row r="52" spans="1:19" x14ac:dyDescent="0.25">
      <c r="A52" s="33" t="s">
        <v>19</v>
      </c>
      <c r="B52" s="33" t="s">
        <v>15</v>
      </c>
      <c r="C52" s="33" t="s">
        <v>15</v>
      </c>
      <c r="D52" s="33" t="s">
        <v>15</v>
      </c>
      <c r="E52" s="33">
        <v>1996</v>
      </c>
      <c r="F52" s="33">
        <v>1996</v>
      </c>
      <c r="G52" s="33">
        <f t="shared" si="2"/>
        <v>20</v>
      </c>
      <c r="H52" s="33">
        <f t="shared" si="2"/>
        <v>5</v>
      </c>
      <c r="I52" s="33" t="str">
        <f t="shared" si="2"/>
        <v>ACY</v>
      </c>
      <c r="J52" s="33">
        <f t="shared" si="2"/>
        <v>1</v>
      </c>
      <c r="K52" s="34">
        <v>8.8379094531811031E-2</v>
      </c>
      <c r="L52" s="34">
        <v>5.787600288423133E-2</v>
      </c>
      <c r="M52" s="34">
        <v>2.4916627336577787E-2</v>
      </c>
      <c r="N52" s="34">
        <v>4.7240677704206147E-3</v>
      </c>
      <c r="O52" s="34">
        <v>8.6239654058128804E-4</v>
      </c>
      <c r="P52" s="34" t="s">
        <v>23</v>
      </c>
      <c r="Q52" s="33" t="s">
        <v>24</v>
      </c>
      <c r="R52" s="11" t="s">
        <v>20</v>
      </c>
      <c r="S52" s="11" t="s">
        <v>15</v>
      </c>
    </row>
    <row r="53" spans="1:19" x14ac:dyDescent="0.25">
      <c r="A53" s="33" t="s">
        <v>19</v>
      </c>
      <c r="B53" s="33" t="s">
        <v>15</v>
      </c>
      <c r="C53" s="33" t="s">
        <v>15</v>
      </c>
      <c r="D53" s="33" t="s">
        <v>15</v>
      </c>
      <c r="E53" s="33">
        <v>1996</v>
      </c>
      <c r="F53" s="33">
        <v>1996</v>
      </c>
      <c r="G53" s="33">
        <f t="shared" si="2"/>
        <v>25</v>
      </c>
      <c r="H53" s="33">
        <f t="shared" si="2"/>
        <v>5</v>
      </c>
      <c r="I53" s="33" t="str">
        <f t="shared" si="2"/>
        <v>ACY</v>
      </c>
      <c r="J53" s="33">
        <f t="shared" si="2"/>
        <v>1</v>
      </c>
      <c r="K53" s="34">
        <v>7.7936057366523093E-2</v>
      </c>
      <c r="L53" s="34">
        <v>3.2656295238169521E-2</v>
      </c>
      <c r="M53" s="34">
        <v>3.4109646839134131E-2</v>
      </c>
      <c r="N53" s="34">
        <v>8.6280953776258339E-3</v>
      </c>
      <c r="O53" s="34">
        <v>2.5420199115935992E-3</v>
      </c>
      <c r="P53" s="34" t="s">
        <v>23</v>
      </c>
      <c r="Q53" s="33" t="s">
        <v>24</v>
      </c>
      <c r="R53" s="11" t="s">
        <v>20</v>
      </c>
      <c r="S53" s="11" t="s">
        <v>15</v>
      </c>
    </row>
    <row r="54" spans="1:19" x14ac:dyDescent="0.25">
      <c r="A54" s="33" t="s">
        <v>19</v>
      </c>
      <c r="B54" s="33" t="s">
        <v>15</v>
      </c>
      <c r="C54" s="33" t="s">
        <v>15</v>
      </c>
      <c r="D54" s="33" t="s">
        <v>15</v>
      </c>
      <c r="E54" s="33">
        <v>1996</v>
      </c>
      <c r="F54" s="33">
        <v>1996</v>
      </c>
      <c r="G54" s="33">
        <f t="shared" si="2"/>
        <v>30</v>
      </c>
      <c r="H54" s="33">
        <f t="shared" si="2"/>
        <v>5</v>
      </c>
      <c r="I54" s="33" t="str">
        <f t="shared" si="2"/>
        <v>ACY</v>
      </c>
      <c r="J54" s="33">
        <f t="shared" si="2"/>
        <v>1</v>
      </c>
      <c r="K54" s="34">
        <v>4.823546019227009E-2</v>
      </c>
      <c r="L54" s="34">
        <v>1.0719920838309636E-2</v>
      </c>
      <c r="M54" s="34">
        <v>2.6261347210822052E-2</v>
      </c>
      <c r="N54" s="34">
        <v>8.2862538299829491E-3</v>
      </c>
      <c r="O54" s="34">
        <v>2.9679383131554497E-3</v>
      </c>
      <c r="P54" s="34" t="s">
        <v>23</v>
      </c>
      <c r="Q54" s="33" t="s">
        <v>24</v>
      </c>
      <c r="R54" s="11" t="s">
        <v>20</v>
      </c>
      <c r="S54" s="11" t="s">
        <v>15</v>
      </c>
    </row>
    <row r="55" spans="1:19" x14ac:dyDescent="0.25">
      <c r="A55" s="33" t="s">
        <v>19</v>
      </c>
      <c r="B55" s="33" t="s">
        <v>15</v>
      </c>
      <c r="C55" s="33" t="s">
        <v>15</v>
      </c>
      <c r="D55" s="33" t="s">
        <v>15</v>
      </c>
      <c r="E55" s="33">
        <v>1996</v>
      </c>
      <c r="F55" s="33">
        <v>1996</v>
      </c>
      <c r="G55" s="33">
        <f t="shared" si="2"/>
        <v>35</v>
      </c>
      <c r="H55" s="33">
        <f t="shared" si="2"/>
        <v>5</v>
      </c>
      <c r="I55" s="33" t="str">
        <f t="shared" si="2"/>
        <v>ACY</v>
      </c>
      <c r="J55" s="33">
        <f t="shared" si="2"/>
        <v>1</v>
      </c>
      <c r="K55" s="34">
        <v>1.7337157367608894E-2</v>
      </c>
      <c r="L55" s="34">
        <v>2.7859310595502373E-3</v>
      </c>
      <c r="M55" s="34">
        <v>8.2193597724028698E-3</v>
      </c>
      <c r="N55" s="34">
        <v>4.0375543654794944E-3</v>
      </c>
      <c r="O55" s="34">
        <v>2.2943121701762938E-3</v>
      </c>
      <c r="P55" s="34" t="s">
        <v>23</v>
      </c>
      <c r="Q55" s="33" t="s">
        <v>24</v>
      </c>
      <c r="R55" s="11" t="s">
        <v>20</v>
      </c>
      <c r="S55" s="11" t="s">
        <v>15</v>
      </c>
    </row>
    <row r="56" spans="1:19" x14ac:dyDescent="0.25">
      <c r="A56" s="33" t="s">
        <v>19</v>
      </c>
      <c r="B56" s="33" t="s">
        <v>15</v>
      </c>
      <c r="C56" s="33" t="s">
        <v>15</v>
      </c>
      <c r="D56" s="33" t="s">
        <v>15</v>
      </c>
      <c r="E56" s="33">
        <v>1996</v>
      </c>
      <c r="F56" s="33">
        <v>1996</v>
      </c>
      <c r="G56" s="33">
        <f t="shared" si="2"/>
        <v>40</v>
      </c>
      <c r="H56" s="33">
        <f t="shared" si="2"/>
        <v>5</v>
      </c>
      <c r="I56" s="33" t="str">
        <f t="shared" si="2"/>
        <v>ACY</v>
      </c>
      <c r="J56" s="33">
        <f t="shared" si="2"/>
        <v>1</v>
      </c>
      <c r="K56" s="34">
        <v>2.39716007265766E-3</v>
      </c>
      <c r="L56" s="34">
        <v>4.7603107498042798E-4</v>
      </c>
      <c r="M56" s="34">
        <v>7.6678797437589995E-4</v>
      </c>
      <c r="N56" s="34">
        <v>5.5866523053950553E-4</v>
      </c>
      <c r="O56" s="34">
        <v>5.9567579276182661E-4</v>
      </c>
      <c r="P56" s="34" t="s">
        <v>23</v>
      </c>
      <c r="Q56" s="33" t="s">
        <v>24</v>
      </c>
      <c r="R56" s="11" t="s">
        <v>20</v>
      </c>
      <c r="S56" s="11" t="s">
        <v>15</v>
      </c>
    </row>
    <row r="57" spans="1:19" x14ac:dyDescent="0.25">
      <c r="A57" s="33" t="s">
        <v>19</v>
      </c>
      <c r="B57" s="33" t="s">
        <v>15</v>
      </c>
      <c r="C57" s="33" t="s">
        <v>15</v>
      </c>
      <c r="D57" s="33" t="s">
        <v>15</v>
      </c>
      <c r="E57" s="33">
        <v>1996</v>
      </c>
      <c r="F57" s="33">
        <v>1996</v>
      </c>
      <c r="G57" s="33">
        <f t="shared" si="2"/>
        <v>45</v>
      </c>
      <c r="H57" s="33">
        <f t="shared" si="2"/>
        <v>99</v>
      </c>
      <c r="I57" s="33" t="str">
        <f t="shared" si="2"/>
        <v>ACY</v>
      </c>
      <c r="J57" s="33">
        <f t="shared" si="2"/>
        <v>1</v>
      </c>
      <c r="K57" s="34">
        <v>3.3392487414287694E-4</v>
      </c>
      <c r="L57" s="34">
        <v>1.3537793206332417E-4</v>
      </c>
      <c r="M57" s="34">
        <v>1.1131181554779529E-4</v>
      </c>
      <c r="N57" s="34">
        <v>3.6098848350404193E-5</v>
      </c>
      <c r="O57" s="34">
        <v>5.1136278181353305E-5</v>
      </c>
      <c r="P57" s="34" t="s">
        <v>23</v>
      </c>
      <c r="Q57" s="33" t="s">
        <v>24</v>
      </c>
      <c r="R57" s="11" t="s">
        <v>20</v>
      </c>
      <c r="S57" s="11" t="s">
        <v>15</v>
      </c>
    </row>
    <row r="58" spans="1:19" x14ac:dyDescent="0.25">
      <c r="A58" s="29" t="s">
        <v>19</v>
      </c>
      <c r="B58" s="29" t="s">
        <v>15</v>
      </c>
      <c r="C58" s="29" t="s">
        <v>15</v>
      </c>
      <c r="D58" s="29" t="s">
        <v>15</v>
      </c>
      <c r="E58" s="29">
        <v>1997</v>
      </c>
      <c r="F58" s="29">
        <v>1997</v>
      </c>
      <c r="G58" s="29">
        <f t="shared" si="2"/>
        <v>15</v>
      </c>
      <c r="H58" s="29">
        <f t="shared" si="2"/>
        <v>5</v>
      </c>
      <c r="I58" s="29" t="str">
        <f t="shared" si="2"/>
        <v>ACY</v>
      </c>
      <c r="J58" s="29">
        <f t="shared" si="2"/>
        <v>1</v>
      </c>
      <c r="K58" s="30">
        <v>5.8428297528712508E-2</v>
      </c>
      <c r="L58" s="30">
        <v>5.1929747927467178E-2</v>
      </c>
      <c r="M58" s="30">
        <v>6.0302408870374141E-3</v>
      </c>
      <c r="N58" s="30">
        <v>3.7464223978574422E-4</v>
      </c>
      <c r="O58" s="30">
        <v>9.3666474422181289E-5</v>
      </c>
      <c r="P58" s="30" t="s">
        <v>23</v>
      </c>
      <c r="Q58" s="29" t="s">
        <v>24</v>
      </c>
      <c r="R58" s="6" t="s">
        <v>20</v>
      </c>
      <c r="S58" s="6" t="s">
        <v>15</v>
      </c>
    </row>
    <row r="59" spans="1:19" x14ac:dyDescent="0.25">
      <c r="A59" s="29" t="s">
        <v>19</v>
      </c>
      <c r="B59" s="29" t="s">
        <v>15</v>
      </c>
      <c r="C59" s="29" t="s">
        <v>15</v>
      </c>
      <c r="D59" s="29" t="s">
        <v>15</v>
      </c>
      <c r="E59" s="29">
        <v>1997</v>
      </c>
      <c r="F59" s="29">
        <v>1997</v>
      </c>
      <c r="G59" s="29">
        <f t="shared" si="2"/>
        <v>20</v>
      </c>
      <c r="H59" s="29">
        <f t="shared" si="2"/>
        <v>5</v>
      </c>
      <c r="I59" s="29" t="str">
        <f t="shared" si="2"/>
        <v>ACY</v>
      </c>
      <c r="J59" s="29">
        <f t="shared" si="2"/>
        <v>1</v>
      </c>
      <c r="K59" s="30">
        <v>9.7404905980339795E-2</v>
      </c>
      <c r="L59" s="30">
        <v>6.4163346096811263E-2</v>
      </c>
      <c r="M59" s="30">
        <v>2.7417059744816723E-2</v>
      </c>
      <c r="N59" s="30">
        <v>4.9820682539179406E-3</v>
      </c>
      <c r="O59" s="30">
        <v>8.4243188479387341E-4</v>
      </c>
      <c r="P59" s="30" t="s">
        <v>23</v>
      </c>
      <c r="Q59" s="29" t="s">
        <v>24</v>
      </c>
      <c r="R59" s="6" t="s">
        <v>20</v>
      </c>
      <c r="S59" s="6" t="s">
        <v>15</v>
      </c>
    </row>
    <row r="60" spans="1:19" x14ac:dyDescent="0.25">
      <c r="A60" s="29" t="s">
        <v>19</v>
      </c>
      <c r="B60" s="29" t="s">
        <v>15</v>
      </c>
      <c r="C60" s="29" t="s">
        <v>15</v>
      </c>
      <c r="D60" s="29" t="s">
        <v>15</v>
      </c>
      <c r="E60" s="29">
        <v>1997</v>
      </c>
      <c r="F60" s="29">
        <v>1997</v>
      </c>
      <c r="G60" s="29">
        <f t="shared" si="2"/>
        <v>25</v>
      </c>
      <c r="H60" s="29">
        <f t="shared" si="2"/>
        <v>5</v>
      </c>
      <c r="I60" s="29" t="str">
        <f t="shared" si="2"/>
        <v>ACY</v>
      </c>
      <c r="J60" s="29">
        <f t="shared" si="2"/>
        <v>1</v>
      </c>
      <c r="K60" s="30">
        <v>8.7540687338704348E-2</v>
      </c>
      <c r="L60" s="30">
        <v>3.6697845015434008E-2</v>
      </c>
      <c r="M60" s="30">
        <v>3.8329073174508899E-2</v>
      </c>
      <c r="N60" s="30">
        <v>9.9231520197491287E-3</v>
      </c>
      <c r="O60" s="30">
        <v>2.5906171290122973E-3</v>
      </c>
      <c r="P60" s="30" t="s">
        <v>23</v>
      </c>
      <c r="Q60" s="29" t="s">
        <v>24</v>
      </c>
      <c r="R60" s="6" t="s">
        <v>20</v>
      </c>
      <c r="S60" s="6" t="s">
        <v>15</v>
      </c>
    </row>
    <row r="61" spans="1:19" x14ac:dyDescent="0.25">
      <c r="A61" s="29" t="s">
        <v>19</v>
      </c>
      <c r="B61" s="29" t="s">
        <v>15</v>
      </c>
      <c r="C61" s="29" t="s">
        <v>15</v>
      </c>
      <c r="D61" s="29" t="s">
        <v>15</v>
      </c>
      <c r="E61" s="29">
        <v>1997</v>
      </c>
      <c r="F61" s="29">
        <v>1997</v>
      </c>
      <c r="G61" s="29">
        <f t="shared" si="2"/>
        <v>30</v>
      </c>
      <c r="H61" s="29">
        <f t="shared" si="2"/>
        <v>5</v>
      </c>
      <c r="I61" s="29" t="str">
        <f t="shared" si="2"/>
        <v>ACY</v>
      </c>
      <c r="J61" s="29">
        <f t="shared" si="2"/>
        <v>1</v>
      </c>
      <c r="K61" s="30">
        <v>5.3322724002504991E-2</v>
      </c>
      <c r="L61" s="30">
        <v>1.1218887211149465E-2</v>
      </c>
      <c r="M61" s="30">
        <v>2.9352201551134376E-2</v>
      </c>
      <c r="N61" s="30">
        <v>9.2822679008099148E-3</v>
      </c>
      <c r="O61" s="30">
        <v>3.4693673394112336E-3</v>
      </c>
      <c r="P61" s="30" t="s">
        <v>23</v>
      </c>
      <c r="Q61" s="29" t="s">
        <v>24</v>
      </c>
      <c r="R61" s="6" t="s">
        <v>20</v>
      </c>
      <c r="S61" s="6" t="s">
        <v>15</v>
      </c>
    </row>
    <row r="62" spans="1:19" x14ac:dyDescent="0.25">
      <c r="A62" s="29" t="s">
        <v>19</v>
      </c>
      <c r="B62" s="29" t="s">
        <v>15</v>
      </c>
      <c r="C62" s="29" t="s">
        <v>15</v>
      </c>
      <c r="D62" s="29" t="s">
        <v>15</v>
      </c>
      <c r="E62" s="29">
        <v>1997</v>
      </c>
      <c r="F62" s="29">
        <v>1997</v>
      </c>
      <c r="G62" s="29">
        <f t="shared" si="2"/>
        <v>35</v>
      </c>
      <c r="H62" s="29">
        <f t="shared" si="2"/>
        <v>5</v>
      </c>
      <c r="I62" s="29" t="str">
        <f t="shared" si="2"/>
        <v>ACY</v>
      </c>
      <c r="J62" s="29">
        <f t="shared" si="2"/>
        <v>1</v>
      </c>
      <c r="K62" s="30">
        <v>2.0164797777704354E-2</v>
      </c>
      <c r="L62" s="30">
        <v>3.2728862736229676E-3</v>
      </c>
      <c r="M62" s="30">
        <v>9.7320711845629536E-3</v>
      </c>
      <c r="N62" s="30">
        <v>4.6464578028908611E-3</v>
      </c>
      <c r="O62" s="30">
        <v>2.5133825166275725E-3</v>
      </c>
      <c r="P62" s="30" t="s">
        <v>23</v>
      </c>
      <c r="Q62" s="29" t="s">
        <v>24</v>
      </c>
      <c r="R62" s="6" t="s">
        <v>20</v>
      </c>
      <c r="S62" s="6" t="s">
        <v>15</v>
      </c>
    </row>
    <row r="63" spans="1:19" x14ac:dyDescent="0.25">
      <c r="A63" s="29" t="s">
        <v>19</v>
      </c>
      <c r="B63" s="29" t="s">
        <v>15</v>
      </c>
      <c r="C63" s="29" t="s">
        <v>15</v>
      </c>
      <c r="D63" s="29" t="s">
        <v>15</v>
      </c>
      <c r="E63" s="29">
        <v>1997</v>
      </c>
      <c r="F63" s="29">
        <v>1997</v>
      </c>
      <c r="G63" s="29">
        <f t="shared" si="2"/>
        <v>40</v>
      </c>
      <c r="H63" s="29">
        <f t="shared" si="2"/>
        <v>5</v>
      </c>
      <c r="I63" s="29" t="str">
        <f t="shared" si="2"/>
        <v>ACY</v>
      </c>
      <c r="J63" s="29">
        <f t="shared" si="2"/>
        <v>1</v>
      </c>
      <c r="K63" s="30">
        <v>2.6969003623567396E-3</v>
      </c>
      <c r="L63" s="30">
        <v>4.7319932662577899E-4</v>
      </c>
      <c r="M63" s="30">
        <v>8.8231178622215714E-4</v>
      </c>
      <c r="N63" s="30">
        <v>6.4454252167968351E-4</v>
      </c>
      <c r="O63" s="30">
        <v>6.9684672782911988E-4</v>
      </c>
      <c r="P63" s="30" t="s">
        <v>23</v>
      </c>
      <c r="Q63" s="29" t="s">
        <v>24</v>
      </c>
      <c r="R63" s="6" t="s">
        <v>20</v>
      </c>
      <c r="S63" s="6" t="s">
        <v>15</v>
      </c>
    </row>
    <row r="64" spans="1:19" x14ac:dyDescent="0.25">
      <c r="A64" s="29" t="s">
        <v>19</v>
      </c>
      <c r="B64" s="29" t="s">
        <v>15</v>
      </c>
      <c r="C64" s="29" t="s">
        <v>15</v>
      </c>
      <c r="D64" s="29" t="s">
        <v>15</v>
      </c>
      <c r="E64" s="29">
        <v>1997</v>
      </c>
      <c r="F64" s="29">
        <v>1997</v>
      </c>
      <c r="G64" s="29">
        <f t="shared" si="2"/>
        <v>45</v>
      </c>
      <c r="H64" s="29">
        <f t="shared" si="2"/>
        <v>99</v>
      </c>
      <c r="I64" s="29" t="str">
        <f t="shared" si="2"/>
        <v>ACY</v>
      </c>
      <c r="J64" s="29">
        <f t="shared" si="2"/>
        <v>1</v>
      </c>
      <c r="K64" s="30">
        <v>3.7350331847275551E-4</v>
      </c>
      <c r="L64" s="30">
        <v>1.2746925510205573E-4</v>
      </c>
      <c r="M64" s="30">
        <v>1.1558289896663787E-4</v>
      </c>
      <c r="N64" s="30">
        <v>5.3364394160646897E-5</v>
      </c>
      <c r="O64" s="30">
        <v>7.7086770243415002E-5</v>
      </c>
      <c r="P64" s="30" t="s">
        <v>23</v>
      </c>
      <c r="Q64" s="29" t="s">
        <v>24</v>
      </c>
      <c r="R64" s="6" t="s">
        <v>20</v>
      </c>
      <c r="S64" s="6" t="s">
        <v>15</v>
      </c>
    </row>
    <row r="65" spans="1:19" x14ac:dyDescent="0.25">
      <c r="A65" s="35" t="s">
        <v>19</v>
      </c>
      <c r="B65" s="35" t="s">
        <v>15</v>
      </c>
      <c r="C65" s="35" t="s">
        <v>15</v>
      </c>
      <c r="D65" s="35" t="s">
        <v>15</v>
      </c>
      <c r="E65" s="35">
        <v>1998</v>
      </c>
      <c r="F65" s="35">
        <v>1998</v>
      </c>
      <c r="G65" s="35">
        <f t="shared" si="2"/>
        <v>15</v>
      </c>
      <c r="H65" s="35">
        <f t="shared" si="2"/>
        <v>5</v>
      </c>
      <c r="I65" s="35" t="str">
        <f t="shared" si="2"/>
        <v>ACY</v>
      </c>
      <c r="J65" s="35">
        <f t="shared" si="2"/>
        <v>1</v>
      </c>
      <c r="K65" s="36">
        <v>5.5375109986259038E-2</v>
      </c>
      <c r="L65" s="36">
        <v>4.9538256196516667E-2</v>
      </c>
      <c r="M65" s="36">
        <v>5.4812307107239069E-3</v>
      </c>
      <c r="N65" s="36">
        <v>3.2918130454035458E-4</v>
      </c>
      <c r="O65" s="36">
        <v>2.6441774478105477E-5</v>
      </c>
      <c r="P65" s="36" t="s">
        <v>23</v>
      </c>
      <c r="Q65" s="35" t="s">
        <v>24</v>
      </c>
      <c r="R65" s="14" t="s">
        <v>20</v>
      </c>
      <c r="S65" s="14" t="s">
        <v>15</v>
      </c>
    </row>
    <row r="66" spans="1:19" x14ac:dyDescent="0.25">
      <c r="A66" s="35" t="s">
        <v>19</v>
      </c>
      <c r="B66" s="35" t="s">
        <v>15</v>
      </c>
      <c r="C66" s="35" t="s">
        <v>15</v>
      </c>
      <c r="D66" s="35" t="s">
        <v>15</v>
      </c>
      <c r="E66" s="35">
        <v>1998</v>
      </c>
      <c r="F66" s="35">
        <v>1998</v>
      </c>
      <c r="G66" s="35">
        <f t="shared" si="2"/>
        <v>20</v>
      </c>
      <c r="H66" s="35">
        <f t="shared" si="2"/>
        <v>5</v>
      </c>
      <c r="I66" s="35" t="str">
        <f t="shared" si="2"/>
        <v>ACY</v>
      </c>
      <c r="J66" s="35">
        <f t="shared" si="2"/>
        <v>1</v>
      </c>
      <c r="K66" s="36">
        <v>9.7814688561635332E-2</v>
      </c>
      <c r="L66" s="36">
        <v>6.4157159699879021E-2</v>
      </c>
      <c r="M66" s="36">
        <v>2.8150001091759976E-2</v>
      </c>
      <c r="N66" s="36">
        <v>4.7162764118783302E-3</v>
      </c>
      <c r="O66" s="36">
        <v>7.9125135811800279E-4</v>
      </c>
      <c r="P66" s="36" t="s">
        <v>23</v>
      </c>
      <c r="Q66" s="35" t="s">
        <v>24</v>
      </c>
      <c r="R66" s="14" t="s">
        <v>20</v>
      </c>
      <c r="S66" s="14" t="s">
        <v>15</v>
      </c>
    </row>
    <row r="67" spans="1:19" x14ac:dyDescent="0.25">
      <c r="A67" s="35" t="s">
        <v>19</v>
      </c>
      <c r="B67" s="35" t="s">
        <v>15</v>
      </c>
      <c r="C67" s="35" t="s">
        <v>15</v>
      </c>
      <c r="D67" s="35" t="s">
        <v>15</v>
      </c>
      <c r="E67" s="35">
        <v>1998</v>
      </c>
      <c r="F67" s="35">
        <v>1998</v>
      </c>
      <c r="G67" s="35">
        <f t="shared" si="2"/>
        <v>25</v>
      </c>
      <c r="H67" s="35">
        <f t="shared" si="2"/>
        <v>5</v>
      </c>
      <c r="I67" s="35" t="str">
        <f t="shared" si="2"/>
        <v>ACY</v>
      </c>
      <c r="J67" s="35">
        <f t="shared" si="2"/>
        <v>1</v>
      </c>
      <c r="K67" s="36">
        <v>9.044343285369591E-2</v>
      </c>
      <c r="L67" s="36">
        <v>3.8889552394787405E-2</v>
      </c>
      <c r="M67" s="36">
        <v>3.9372503216760189E-2</v>
      </c>
      <c r="N67" s="36">
        <v>9.6752971188732821E-3</v>
      </c>
      <c r="O67" s="36">
        <v>2.5060801232750134E-3</v>
      </c>
      <c r="P67" s="36" t="s">
        <v>23</v>
      </c>
      <c r="Q67" s="35" t="s">
        <v>24</v>
      </c>
      <c r="R67" s="14" t="s">
        <v>20</v>
      </c>
      <c r="S67" s="14" t="s">
        <v>15</v>
      </c>
    </row>
    <row r="68" spans="1:19" x14ac:dyDescent="0.25">
      <c r="A68" s="35" t="s">
        <v>19</v>
      </c>
      <c r="B68" s="35" t="s">
        <v>15</v>
      </c>
      <c r="C68" s="35" t="s">
        <v>15</v>
      </c>
      <c r="D68" s="35" t="s">
        <v>15</v>
      </c>
      <c r="E68" s="35">
        <v>1998</v>
      </c>
      <c r="F68" s="35">
        <v>1998</v>
      </c>
      <c r="G68" s="35">
        <f t="shared" si="2"/>
        <v>30</v>
      </c>
      <c r="H68" s="35">
        <f t="shared" si="2"/>
        <v>5</v>
      </c>
      <c r="I68" s="35" t="str">
        <f t="shared" si="2"/>
        <v>ACY</v>
      </c>
      <c r="J68" s="35">
        <f t="shared" si="2"/>
        <v>1</v>
      </c>
      <c r="K68" s="36">
        <v>5.4369327731366261E-2</v>
      </c>
      <c r="L68" s="36">
        <v>1.1274300875010988E-2</v>
      </c>
      <c r="M68" s="36">
        <v>2.9974033662174344E-2</v>
      </c>
      <c r="N68" s="36">
        <v>9.8315049268368534E-3</v>
      </c>
      <c r="O68" s="36">
        <v>3.2894882673440706E-3</v>
      </c>
      <c r="P68" s="36" t="s">
        <v>23</v>
      </c>
      <c r="Q68" s="35" t="s">
        <v>24</v>
      </c>
      <c r="R68" s="14" t="s">
        <v>20</v>
      </c>
      <c r="S68" s="14" t="s">
        <v>15</v>
      </c>
    </row>
    <row r="69" spans="1:19" x14ac:dyDescent="0.25">
      <c r="A69" s="35" t="s">
        <v>19</v>
      </c>
      <c r="B69" s="35" t="s">
        <v>15</v>
      </c>
      <c r="C69" s="35" t="s">
        <v>15</v>
      </c>
      <c r="D69" s="35" t="s">
        <v>15</v>
      </c>
      <c r="E69" s="35">
        <v>1998</v>
      </c>
      <c r="F69" s="35">
        <v>1998</v>
      </c>
      <c r="G69" s="35">
        <f t="shared" ref="G69:J88" si="3">G62</f>
        <v>35</v>
      </c>
      <c r="H69" s="35">
        <f t="shared" si="3"/>
        <v>5</v>
      </c>
      <c r="I69" s="35" t="str">
        <f t="shared" si="3"/>
        <v>ACY</v>
      </c>
      <c r="J69" s="35">
        <f t="shared" si="3"/>
        <v>1</v>
      </c>
      <c r="K69" s="36">
        <v>2.1128571460279862E-2</v>
      </c>
      <c r="L69" s="36">
        <v>3.1024392383278243E-3</v>
      </c>
      <c r="M69" s="36">
        <v>1.0689623722217746E-2</v>
      </c>
      <c r="N69" s="36">
        <v>4.8389610562089317E-3</v>
      </c>
      <c r="O69" s="36">
        <v>2.4975474435253607E-3</v>
      </c>
      <c r="P69" s="36" t="s">
        <v>23</v>
      </c>
      <c r="Q69" s="35" t="s">
        <v>24</v>
      </c>
      <c r="R69" s="14" t="s">
        <v>20</v>
      </c>
      <c r="S69" s="14" t="s">
        <v>15</v>
      </c>
    </row>
    <row r="70" spans="1:19" x14ac:dyDescent="0.25">
      <c r="A70" s="35" t="s">
        <v>19</v>
      </c>
      <c r="B70" s="35" t="s">
        <v>15</v>
      </c>
      <c r="C70" s="35" t="s">
        <v>15</v>
      </c>
      <c r="D70" s="35" t="s">
        <v>15</v>
      </c>
      <c r="E70" s="35">
        <v>1998</v>
      </c>
      <c r="F70" s="35">
        <v>1998</v>
      </c>
      <c r="G70" s="35">
        <f t="shared" si="3"/>
        <v>40</v>
      </c>
      <c r="H70" s="35">
        <f t="shared" si="3"/>
        <v>5</v>
      </c>
      <c r="I70" s="35" t="str">
        <f t="shared" si="3"/>
        <v>ACY</v>
      </c>
      <c r="J70" s="35">
        <f t="shared" si="3"/>
        <v>1</v>
      </c>
      <c r="K70" s="36">
        <v>2.8663821787353427E-3</v>
      </c>
      <c r="L70" s="36">
        <v>4.7582917565846205E-4</v>
      </c>
      <c r="M70" s="36">
        <v>9.7817082675109011E-4</v>
      </c>
      <c r="N70" s="36">
        <v>7.4178547820213199E-4</v>
      </c>
      <c r="O70" s="36">
        <v>6.7059669812365857E-4</v>
      </c>
      <c r="P70" s="36" t="s">
        <v>23</v>
      </c>
      <c r="Q70" s="35" t="s">
        <v>24</v>
      </c>
      <c r="R70" s="14" t="s">
        <v>20</v>
      </c>
      <c r="S70" s="14" t="s">
        <v>15</v>
      </c>
    </row>
    <row r="71" spans="1:19" x14ac:dyDescent="0.25">
      <c r="A71" s="35" t="s">
        <v>19</v>
      </c>
      <c r="B71" s="35" t="s">
        <v>15</v>
      </c>
      <c r="C71" s="35" t="s">
        <v>15</v>
      </c>
      <c r="D71" s="35" t="s">
        <v>15</v>
      </c>
      <c r="E71" s="35">
        <v>1998</v>
      </c>
      <c r="F71" s="35">
        <v>1998</v>
      </c>
      <c r="G71" s="35">
        <f t="shared" si="3"/>
        <v>45</v>
      </c>
      <c r="H71" s="35">
        <f t="shared" si="3"/>
        <v>99</v>
      </c>
      <c r="I71" s="35" t="str">
        <f t="shared" si="3"/>
        <v>ACY</v>
      </c>
      <c r="J71" s="35">
        <f t="shared" si="3"/>
        <v>1</v>
      </c>
      <c r="K71" s="36">
        <v>2.4174329826292607E-4</v>
      </c>
      <c r="L71" s="36">
        <v>1.0486346215356873E-4</v>
      </c>
      <c r="M71" s="36">
        <v>6.9902781018475976E-5</v>
      </c>
      <c r="N71" s="36">
        <v>2.6214622913017408E-5</v>
      </c>
      <c r="O71" s="36">
        <v>4.0762432177863958E-5</v>
      </c>
      <c r="P71" s="36" t="s">
        <v>23</v>
      </c>
      <c r="Q71" s="35" t="s">
        <v>24</v>
      </c>
      <c r="R71" s="14" t="s">
        <v>20</v>
      </c>
      <c r="S71" s="14" t="s">
        <v>15</v>
      </c>
    </row>
    <row r="72" spans="1:19" x14ac:dyDescent="0.25">
      <c r="A72" s="37" t="s">
        <v>19</v>
      </c>
      <c r="B72" s="37" t="s">
        <v>15</v>
      </c>
      <c r="C72" s="37" t="s">
        <v>15</v>
      </c>
      <c r="D72" s="37" t="s">
        <v>15</v>
      </c>
      <c r="E72" s="37">
        <v>1999</v>
      </c>
      <c r="F72" s="37">
        <v>1999</v>
      </c>
      <c r="G72" s="37">
        <f t="shared" si="3"/>
        <v>15</v>
      </c>
      <c r="H72" s="37">
        <f t="shared" si="3"/>
        <v>5</v>
      </c>
      <c r="I72" s="37" t="str">
        <f t="shared" si="3"/>
        <v>ACY</v>
      </c>
      <c r="J72" s="37">
        <f t="shared" si="3"/>
        <v>1</v>
      </c>
      <c r="K72" s="38">
        <v>5.6030480579550908E-2</v>
      </c>
      <c r="L72" s="38">
        <v>5.011492122526915E-2</v>
      </c>
      <c r="M72" s="38">
        <v>5.4803314407542002E-3</v>
      </c>
      <c r="N72" s="38">
        <v>3.8367975023969106E-4</v>
      </c>
      <c r="O72" s="38">
        <v>5.1548163287857656E-5</v>
      </c>
      <c r="P72" s="38" t="s">
        <v>23</v>
      </c>
      <c r="Q72" s="37" t="s">
        <v>24</v>
      </c>
      <c r="R72" s="15" t="s">
        <v>20</v>
      </c>
      <c r="S72" s="15" t="s">
        <v>15</v>
      </c>
    </row>
    <row r="73" spans="1:19" x14ac:dyDescent="0.25">
      <c r="A73" s="37" t="s">
        <v>19</v>
      </c>
      <c r="B73" s="37" t="s">
        <v>15</v>
      </c>
      <c r="C73" s="37" t="s">
        <v>15</v>
      </c>
      <c r="D73" s="37" t="s">
        <v>15</v>
      </c>
      <c r="E73" s="37">
        <v>1999</v>
      </c>
      <c r="F73" s="37">
        <v>1999</v>
      </c>
      <c r="G73" s="37">
        <f t="shared" si="3"/>
        <v>20</v>
      </c>
      <c r="H73" s="37">
        <f t="shared" si="3"/>
        <v>5</v>
      </c>
      <c r="I73" s="37" t="str">
        <f t="shared" si="3"/>
        <v>ACY</v>
      </c>
      <c r="J73" s="37">
        <f t="shared" si="3"/>
        <v>1</v>
      </c>
      <c r="K73" s="38">
        <v>0.10050764295568142</v>
      </c>
      <c r="L73" s="38">
        <v>6.5392752961877132E-2</v>
      </c>
      <c r="M73" s="38">
        <v>2.9222148128486957E-2</v>
      </c>
      <c r="N73" s="38">
        <v>5.1185440625619938E-3</v>
      </c>
      <c r="O73" s="38">
        <v>7.7419780275532544E-4</v>
      </c>
      <c r="P73" s="38" t="s">
        <v>23</v>
      </c>
      <c r="Q73" s="37" t="s">
        <v>24</v>
      </c>
      <c r="R73" s="15" t="s">
        <v>20</v>
      </c>
      <c r="S73" s="15" t="s">
        <v>15</v>
      </c>
    </row>
    <row r="74" spans="1:19" x14ac:dyDescent="0.25">
      <c r="A74" s="37" t="s">
        <v>19</v>
      </c>
      <c r="B74" s="37" t="s">
        <v>15</v>
      </c>
      <c r="C74" s="37" t="s">
        <v>15</v>
      </c>
      <c r="D74" s="37" t="s">
        <v>15</v>
      </c>
      <c r="E74" s="37">
        <v>1999</v>
      </c>
      <c r="F74" s="37">
        <v>1999</v>
      </c>
      <c r="G74" s="37">
        <f t="shared" si="3"/>
        <v>25</v>
      </c>
      <c r="H74" s="37">
        <f t="shared" si="3"/>
        <v>5</v>
      </c>
      <c r="I74" s="37" t="str">
        <f t="shared" si="3"/>
        <v>ACY</v>
      </c>
      <c r="J74" s="37">
        <f t="shared" si="3"/>
        <v>1</v>
      </c>
      <c r="K74" s="38">
        <v>9.2255203262567753E-2</v>
      </c>
      <c r="L74" s="38">
        <v>4.0004042136764242E-2</v>
      </c>
      <c r="M74" s="38">
        <v>3.9225145513291655E-2</v>
      </c>
      <c r="N74" s="38">
        <v>1.0182763334873803E-2</v>
      </c>
      <c r="O74" s="38">
        <v>2.8432522776380593E-3</v>
      </c>
      <c r="P74" s="38" t="s">
        <v>23</v>
      </c>
      <c r="Q74" s="37" t="s">
        <v>24</v>
      </c>
      <c r="R74" s="15" t="s">
        <v>20</v>
      </c>
      <c r="S74" s="15" t="s">
        <v>15</v>
      </c>
    </row>
    <row r="75" spans="1:19" x14ac:dyDescent="0.25">
      <c r="A75" s="37" t="s">
        <v>19</v>
      </c>
      <c r="B75" s="37" t="s">
        <v>15</v>
      </c>
      <c r="C75" s="37" t="s">
        <v>15</v>
      </c>
      <c r="D75" s="37" t="s">
        <v>15</v>
      </c>
      <c r="E75" s="37">
        <v>1999</v>
      </c>
      <c r="F75" s="37">
        <v>1999</v>
      </c>
      <c r="G75" s="37">
        <f t="shared" si="3"/>
        <v>30</v>
      </c>
      <c r="H75" s="37">
        <f t="shared" si="3"/>
        <v>5</v>
      </c>
      <c r="I75" s="37" t="str">
        <f t="shared" si="3"/>
        <v>ACY</v>
      </c>
      <c r="J75" s="37">
        <f t="shared" si="3"/>
        <v>1</v>
      </c>
      <c r="K75" s="38">
        <v>5.5394765887832972E-2</v>
      </c>
      <c r="L75" s="38">
        <v>1.1443073140293351E-2</v>
      </c>
      <c r="M75" s="38">
        <v>2.9977344565618173E-2</v>
      </c>
      <c r="N75" s="38">
        <v>1.0295085137731478E-2</v>
      </c>
      <c r="O75" s="38">
        <v>3.6792630441899702E-3</v>
      </c>
      <c r="P75" s="38" t="s">
        <v>23</v>
      </c>
      <c r="Q75" s="37" t="s">
        <v>24</v>
      </c>
      <c r="R75" s="15" t="s">
        <v>20</v>
      </c>
      <c r="S75" s="15" t="s">
        <v>15</v>
      </c>
    </row>
    <row r="76" spans="1:19" x14ac:dyDescent="0.25">
      <c r="A76" s="37" t="s">
        <v>19</v>
      </c>
      <c r="B76" s="37" t="s">
        <v>15</v>
      </c>
      <c r="C76" s="37" t="s">
        <v>15</v>
      </c>
      <c r="D76" s="37" t="s">
        <v>15</v>
      </c>
      <c r="E76" s="37">
        <v>1999</v>
      </c>
      <c r="F76" s="37">
        <v>1999</v>
      </c>
      <c r="G76" s="37">
        <f t="shared" si="3"/>
        <v>35</v>
      </c>
      <c r="H76" s="37">
        <f t="shared" si="3"/>
        <v>5</v>
      </c>
      <c r="I76" s="37" t="str">
        <f t="shared" si="3"/>
        <v>ACY</v>
      </c>
      <c r="J76" s="37">
        <f t="shared" si="3"/>
        <v>1</v>
      </c>
      <c r="K76" s="38">
        <v>2.2164010732056899E-2</v>
      </c>
      <c r="L76" s="38">
        <v>3.1651309296715112E-3</v>
      </c>
      <c r="M76" s="38">
        <v>1.0854495999602249E-2</v>
      </c>
      <c r="N76" s="38">
        <v>5.415055514690373E-3</v>
      </c>
      <c r="O76" s="38">
        <v>2.7293282880927667E-3</v>
      </c>
      <c r="P76" s="38" t="s">
        <v>23</v>
      </c>
      <c r="Q76" s="37" t="s">
        <v>24</v>
      </c>
      <c r="R76" s="15" t="s">
        <v>20</v>
      </c>
      <c r="S76" s="15" t="s">
        <v>15</v>
      </c>
    </row>
    <row r="77" spans="1:19" x14ac:dyDescent="0.25">
      <c r="A77" s="37" t="s">
        <v>19</v>
      </c>
      <c r="B77" s="37" t="s">
        <v>15</v>
      </c>
      <c r="C77" s="37" t="s">
        <v>15</v>
      </c>
      <c r="D77" s="37" t="s">
        <v>15</v>
      </c>
      <c r="E77" s="37">
        <v>1999</v>
      </c>
      <c r="F77" s="37">
        <v>1999</v>
      </c>
      <c r="G77" s="37">
        <f t="shared" si="3"/>
        <v>40</v>
      </c>
      <c r="H77" s="37">
        <f t="shared" si="3"/>
        <v>5</v>
      </c>
      <c r="I77" s="37" t="str">
        <f t="shared" si="3"/>
        <v>ACY</v>
      </c>
      <c r="J77" s="37">
        <f t="shared" si="3"/>
        <v>1</v>
      </c>
      <c r="K77" s="38">
        <v>3.1657385515766693E-3</v>
      </c>
      <c r="L77" s="38">
        <v>4.3660496108412314E-4</v>
      </c>
      <c r="M77" s="38">
        <v>1.0975012777542309E-3</v>
      </c>
      <c r="N77" s="38">
        <v>8.6737842264565429E-4</v>
      </c>
      <c r="O77" s="38">
        <v>7.6425389009266071E-4</v>
      </c>
      <c r="P77" s="38" t="s">
        <v>23</v>
      </c>
      <c r="Q77" s="37" t="s">
        <v>24</v>
      </c>
      <c r="R77" s="15" t="s">
        <v>20</v>
      </c>
      <c r="S77" s="15" t="s">
        <v>15</v>
      </c>
    </row>
    <row r="78" spans="1:19" x14ac:dyDescent="0.25">
      <c r="A78" s="37" t="s">
        <v>19</v>
      </c>
      <c r="B78" s="37" t="s">
        <v>15</v>
      </c>
      <c r="C78" s="37" t="s">
        <v>15</v>
      </c>
      <c r="D78" s="37" t="s">
        <v>15</v>
      </c>
      <c r="E78" s="37">
        <v>1999</v>
      </c>
      <c r="F78" s="37">
        <v>1999</v>
      </c>
      <c r="G78" s="37">
        <f t="shared" si="3"/>
        <v>45</v>
      </c>
      <c r="H78" s="37">
        <f t="shared" si="3"/>
        <v>99</v>
      </c>
      <c r="I78" s="37" t="str">
        <f t="shared" si="3"/>
        <v>ACY</v>
      </c>
      <c r="J78" s="37">
        <f t="shared" si="3"/>
        <v>1</v>
      </c>
      <c r="K78" s="38">
        <v>2.3011875079732911E-4</v>
      </c>
      <c r="L78" s="38">
        <v>7.1905784089431631E-5</v>
      </c>
      <c r="M78" s="38">
        <v>6.6158674813667563E-5</v>
      </c>
      <c r="N78" s="38">
        <v>4.8899798780647001E-5</v>
      </c>
      <c r="O78" s="38">
        <v>4.315449311358294E-5</v>
      </c>
      <c r="P78" s="38" t="s">
        <v>23</v>
      </c>
      <c r="Q78" s="37" t="s">
        <v>24</v>
      </c>
      <c r="R78" s="15" t="s">
        <v>20</v>
      </c>
      <c r="S78" s="15" t="s">
        <v>15</v>
      </c>
    </row>
    <row r="79" spans="1:19" x14ac:dyDescent="0.25">
      <c r="A79" s="39" t="s">
        <v>19</v>
      </c>
      <c r="B79" s="39" t="s">
        <v>15</v>
      </c>
      <c r="C79" s="39" t="s">
        <v>15</v>
      </c>
      <c r="D79" s="39" t="s">
        <v>15</v>
      </c>
      <c r="E79" s="39">
        <v>2000</v>
      </c>
      <c r="F79" s="39">
        <v>2000</v>
      </c>
      <c r="G79" s="39">
        <f t="shared" si="3"/>
        <v>15</v>
      </c>
      <c r="H79" s="39">
        <f t="shared" si="3"/>
        <v>5</v>
      </c>
      <c r="I79" s="39" t="str">
        <f t="shared" si="3"/>
        <v>ACY</v>
      </c>
      <c r="J79" s="39">
        <f t="shared" si="3"/>
        <v>1</v>
      </c>
      <c r="K79" s="40">
        <v>5.0261259046439341E-2</v>
      </c>
      <c r="L79" s="40">
        <v>4.5041751543113247E-2</v>
      </c>
      <c r="M79" s="40">
        <v>4.8843328772923559E-3</v>
      </c>
      <c r="N79" s="40">
        <v>3.1104619841767573E-4</v>
      </c>
      <c r="O79" s="40">
        <v>2.4128427616058424E-5</v>
      </c>
      <c r="P79" s="40" t="s">
        <v>23</v>
      </c>
      <c r="Q79" s="39" t="s">
        <v>24</v>
      </c>
      <c r="R79" s="16" t="s">
        <v>20</v>
      </c>
      <c r="S79" s="16" t="s">
        <v>15</v>
      </c>
    </row>
    <row r="80" spans="1:19" x14ac:dyDescent="0.25">
      <c r="A80" s="39" t="s">
        <v>19</v>
      </c>
      <c r="B80" s="39" t="s">
        <v>15</v>
      </c>
      <c r="C80" s="39" t="s">
        <v>15</v>
      </c>
      <c r="D80" s="39" t="s">
        <v>15</v>
      </c>
      <c r="E80" s="39">
        <v>2000</v>
      </c>
      <c r="F80" s="39">
        <v>2000</v>
      </c>
      <c r="G80" s="39">
        <f t="shared" si="3"/>
        <v>20</v>
      </c>
      <c r="H80" s="39">
        <f t="shared" si="3"/>
        <v>5</v>
      </c>
      <c r="I80" s="39" t="str">
        <f t="shared" si="3"/>
        <v>ACY</v>
      </c>
      <c r="J80" s="39">
        <f t="shared" si="3"/>
        <v>1</v>
      </c>
      <c r="K80" s="40">
        <v>0.10132889444662634</v>
      </c>
      <c r="L80" s="40">
        <v>6.6246853697429636E-2</v>
      </c>
      <c r="M80" s="40">
        <v>2.9469679946617471E-2</v>
      </c>
      <c r="N80" s="40">
        <v>4.8148206502019912E-3</v>
      </c>
      <c r="O80" s="40">
        <v>7.9754015237722695E-4</v>
      </c>
      <c r="P80" s="40" t="s">
        <v>23</v>
      </c>
      <c r="Q80" s="39" t="s">
        <v>24</v>
      </c>
      <c r="R80" s="16" t="s">
        <v>20</v>
      </c>
      <c r="S80" s="16" t="s">
        <v>15</v>
      </c>
    </row>
    <row r="81" spans="1:19" x14ac:dyDescent="0.25">
      <c r="A81" s="39" t="s">
        <v>19</v>
      </c>
      <c r="B81" s="39" t="s">
        <v>15</v>
      </c>
      <c r="C81" s="39" t="s">
        <v>15</v>
      </c>
      <c r="D81" s="39" t="s">
        <v>15</v>
      </c>
      <c r="E81" s="39">
        <v>2000</v>
      </c>
      <c r="F81" s="39">
        <v>2000</v>
      </c>
      <c r="G81" s="39">
        <f t="shared" si="3"/>
        <v>25</v>
      </c>
      <c r="H81" s="39">
        <f t="shared" si="3"/>
        <v>5</v>
      </c>
      <c r="I81" s="39" t="str">
        <f t="shared" si="3"/>
        <v>ACY</v>
      </c>
      <c r="J81" s="39">
        <f t="shared" si="3"/>
        <v>1</v>
      </c>
      <c r="K81" s="40">
        <v>9.5834693671300319E-2</v>
      </c>
      <c r="L81" s="40">
        <v>4.2852066302225003E-2</v>
      </c>
      <c r="M81" s="40">
        <v>4.0328004325075953E-2</v>
      </c>
      <c r="N81" s="40">
        <v>1.0144505184225687E-2</v>
      </c>
      <c r="O81" s="40">
        <v>2.5101178597736811E-3</v>
      </c>
      <c r="P81" s="40" t="s">
        <v>23</v>
      </c>
      <c r="Q81" s="39" t="s">
        <v>24</v>
      </c>
      <c r="R81" s="16" t="s">
        <v>20</v>
      </c>
      <c r="S81" s="16" t="s">
        <v>15</v>
      </c>
    </row>
    <row r="82" spans="1:19" x14ac:dyDescent="0.25">
      <c r="A82" s="39" t="s">
        <v>19</v>
      </c>
      <c r="B82" s="39" t="s">
        <v>15</v>
      </c>
      <c r="C82" s="39" t="s">
        <v>15</v>
      </c>
      <c r="D82" s="39" t="s">
        <v>15</v>
      </c>
      <c r="E82" s="39">
        <v>2000</v>
      </c>
      <c r="F82" s="39">
        <v>2000</v>
      </c>
      <c r="G82" s="39">
        <f t="shared" si="3"/>
        <v>30</v>
      </c>
      <c r="H82" s="39">
        <f t="shared" si="3"/>
        <v>5</v>
      </c>
      <c r="I82" s="39" t="str">
        <f t="shared" si="3"/>
        <v>ACY</v>
      </c>
      <c r="J82" s="39">
        <f t="shared" si="3"/>
        <v>1</v>
      </c>
      <c r="K82" s="40">
        <v>5.5852498686804163E-2</v>
      </c>
      <c r="L82" s="40">
        <v>1.2278703603941099E-2</v>
      </c>
      <c r="M82" s="40">
        <v>2.987555132365164E-2</v>
      </c>
      <c r="N82" s="40">
        <v>1.0194309924470884E-2</v>
      </c>
      <c r="O82" s="40">
        <v>3.5039338347405318E-3</v>
      </c>
      <c r="P82" s="40" t="s">
        <v>23</v>
      </c>
      <c r="Q82" s="39" t="s">
        <v>24</v>
      </c>
      <c r="R82" s="16" t="s">
        <v>20</v>
      </c>
      <c r="S82" s="16" t="s">
        <v>15</v>
      </c>
    </row>
    <row r="83" spans="1:19" x14ac:dyDescent="0.25">
      <c r="A83" s="39" t="s">
        <v>19</v>
      </c>
      <c r="B83" s="39" t="s">
        <v>15</v>
      </c>
      <c r="C83" s="39" t="s">
        <v>15</v>
      </c>
      <c r="D83" s="39" t="s">
        <v>15</v>
      </c>
      <c r="E83" s="39">
        <v>2000</v>
      </c>
      <c r="F83" s="39">
        <v>2000</v>
      </c>
      <c r="G83" s="39">
        <f t="shared" si="3"/>
        <v>35</v>
      </c>
      <c r="H83" s="39">
        <f t="shared" si="3"/>
        <v>5</v>
      </c>
      <c r="I83" s="39" t="str">
        <f t="shared" si="3"/>
        <v>ACY</v>
      </c>
      <c r="J83" s="39">
        <f t="shared" si="3"/>
        <v>1</v>
      </c>
      <c r="K83" s="40">
        <v>2.1957936117143292E-2</v>
      </c>
      <c r="L83" s="40">
        <v>3.1829168919225736E-3</v>
      </c>
      <c r="M83" s="40">
        <v>1.1192746339415133E-2</v>
      </c>
      <c r="N83" s="40">
        <v>5.1809940305229838E-3</v>
      </c>
      <c r="O83" s="40">
        <v>2.4012788552826027E-3</v>
      </c>
      <c r="P83" s="40" t="s">
        <v>23</v>
      </c>
      <c r="Q83" s="39" t="s">
        <v>24</v>
      </c>
      <c r="R83" s="16" t="s">
        <v>20</v>
      </c>
      <c r="S83" s="16" t="s">
        <v>15</v>
      </c>
    </row>
    <row r="84" spans="1:19" x14ac:dyDescent="0.25">
      <c r="A84" s="39" t="s">
        <v>19</v>
      </c>
      <c r="B84" s="39" t="s">
        <v>15</v>
      </c>
      <c r="C84" s="39" t="s">
        <v>15</v>
      </c>
      <c r="D84" s="39" t="s">
        <v>15</v>
      </c>
      <c r="E84" s="39">
        <v>2000</v>
      </c>
      <c r="F84" s="39">
        <v>2000</v>
      </c>
      <c r="G84" s="39">
        <f t="shared" si="3"/>
        <v>40</v>
      </c>
      <c r="H84" s="39">
        <f t="shared" si="3"/>
        <v>5</v>
      </c>
      <c r="I84" s="39" t="str">
        <f t="shared" si="3"/>
        <v>ACY</v>
      </c>
      <c r="J84" s="39">
        <f t="shared" si="3"/>
        <v>1</v>
      </c>
      <c r="K84" s="40">
        <v>3.562139198860888E-3</v>
      </c>
      <c r="L84" s="40">
        <v>5.119654160536584E-4</v>
      </c>
      <c r="M84" s="40">
        <v>1.2597260591251651E-3</v>
      </c>
      <c r="N84" s="40">
        <v>1.0186471044567288E-3</v>
      </c>
      <c r="O84" s="40">
        <v>7.718006192253354E-4</v>
      </c>
      <c r="P84" s="40" t="s">
        <v>23</v>
      </c>
      <c r="Q84" s="39" t="s">
        <v>24</v>
      </c>
      <c r="R84" s="16" t="s">
        <v>20</v>
      </c>
      <c r="S84" s="16" t="s">
        <v>15</v>
      </c>
    </row>
    <row r="85" spans="1:19" x14ac:dyDescent="0.25">
      <c r="A85" s="39" t="s">
        <v>19</v>
      </c>
      <c r="B85" s="39" t="s">
        <v>15</v>
      </c>
      <c r="C85" s="39" t="s">
        <v>15</v>
      </c>
      <c r="D85" s="39" t="s">
        <v>15</v>
      </c>
      <c r="E85" s="39">
        <v>2000</v>
      </c>
      <c r="F85" s="39">
        <v>2000</v>
      </c>
      <c r="G85" s="39">
        <f t="shared" si="3"/>
        <v>45</v>
      </c>
      <c r="H85" s="39">
        <f t="shared" si="3"/>
        <v>99</v>
      </c>
      <c r="I85" s="39" t="str">
        <f t="shared" si="3"/>
        <v>ACY</v>
      </c>
      <c r="J85" s="39">
        <f t="shared" si="3"/>
        <v>1</v>
      </c>
      <c r="K85" s="40">
        <v>2.5347747350005438E-4</v>
      </c>
      <c r="L85" s="40">
        <v>9.0328006379769807E-5</v>
      </c>
      <c r="M85" s="40">
        <v>5.8262607184136044E-5</v>
      </c>
      <c r="N85" s="40">
        <v>3.7880290282699431E-5</v>
      </c>
      <c r="O85" s="40">
        <v>6.7006569653449088E-5</v>
      </c>
      <c r="P85" s="40" t="s">
        <v>23</v>
      </c>
      <c r="Q85" s="39" t="s">
        <v>24</v>
      </c>
      <c r="R85" s="16" t="s">
        <v>20</v>
      </c>
      <c r="S85" s="16" t="s">
        <v>15</v>
      </c>
    </row>
    <row r="86" spans="1:19" x14ac:dyDescent="0.25">
      <c r="A86" s="41" t="s">
        <v>19</v>
      </c>
      <c r="B86" s="41" t="s">
        <v>15</v>
      </c>
      <c r="C86" s="41" t="s">
        <v>15</v>
      </c>
      <c r="D86" s="41" t="s">
        <v>15</v>
      </c>
      <c r="E86" s="41">
        <v>2001</v>
      </c>
      <c r="F86" s="41">
        <v>2001</v>
      </c>
      <c r="G86" s="41">
        <f t="shared" si="3"/>
        <v>15</v>
      </c>
      <c r="H86" s="41">
        <f t="shared" si="3"/>
        <v>5</v>
      </c>
      <c r="I86" s="41" t="str">
        <f t="shared" si="3"/>
        <v>ACY</v>
      </c>
      <c r="J86" s="41">
        <f t="shared" si="3"/>
        <v>1</v>
      </c>
      <c r="K86" s="42">
        <v>4.8246543653469746E-2</v>
      </c>
      <c r="L86" s="42">
        <v>4.2987235655604868E-2</v>
      </c>
      <c r="M86" s="42">
        <v>4.9402237545435263E-3</v>
      </c>
      <c r="N86" s="42">
        <v>3.012166625152126E-4</v>
      </c>
      <c r="O86" s="42">
        <v>1.7867580806134195E-5</v>
      </c>
      <c r="P86" s="42" t="s">
        <v>23</v>
      </c>
      <c r="Q86" s="41" t="s">
        <v>24</v>
      </c>
      <c r="R86" s="17" t="s">
        <v>20</v>
      </c>
      <c r="S86" s="17" t="s">
        <v>15</v>
      </c>
    </row>
    <row r="87" spans="1:19" x14ac:dyDescent="0.25">
      <c r="A87" s="41" t="s">
        <v>19</v>
      </c>
      <c r="B87" s="41" t="s">
        <v>15</v>
      </c>
      <c r="C87" s="41" t="s">
        <v>15</v>
      </c>
      <c r="D87" s="41" t="s">
        <v>15</v>
      </c>
      <c r="E87" s="41">
        <v>2001</v>
      </c>
      <c r="F87" s="41">
        <v>2001</v>
      </c>
      <c r="G87" s="41">
        <f t="shared" si="3"/>
        <v>20</v>
      </c>
      <c r="H87" s="41">
        <f t="shared" si="3"/>
        <v>5</v>
      </c>
      <c r="I87" s="41" t="str">
        <f t="shared" si="3"/>
        <v>ACY</v>
      </c>
      <c r="J87" s="41">
        <f t="shared" si="3"/>
        <v>1</v>
      </c>
      <c r="K87" s="42">
        <v>0.10172262976517989</v>
      </c>
      <c r="L87" s="42">
        <v>6.5244605878605699E-2</v>
      </c>
      <c r="M87" s="42">
        <v>3.0653677934190125E-2</v>
      </c>
      <c r="N87" s="42">
        <v>5.0594205792497378E-3</v>
      </c>
      <c r="O87" s="42">
        <v>7.6492537313432841E-4</v>
      </c>
      <c r="P87" s="42" t="s">
        <v>23</v>
      </c>
      <c r="Q87" s="41" t="s">
        <v>24</v>
      </c>
      <c r="R87" s="17" t="s">
        <v>20</v>
      </c>
      <c r="S87" s="17" t="s">
        <v>15</v>
      </c>
    </row>
    <row r="88" spans="1:19" x14ac:dyDescent="0.25">
      <c r="A88" s="41" t="s">
        <v>19</v>
      </c>
      <c r="B88" s="41" t="s">
        <v>15</v>
      </c>
      <c r="C88" s="41" t="s">
        <v>15</v>
      </c>
      <c r="D88" s="41" t="s">
        <v>15</v>
      </c>
      <c r="E88" s="41">
        <v>2001</v>
      </c>
      <c r="F88" s="41">
        <v>2001</v>
      </c>
      <c r="G88" s="41">
        <f t="shared" si="3"/>
        <v>25</v>
      </c>
      <c r="H88" s="41">
        <f t="shared" si="3"/>
        <v>5</v>
      </c>
      <c r="I88" s="41" t="str">
        <f t="shared" si="3"/>
        <v>ACY</v>
      </c>
      <c r="J88" s="41">
        <f t="shared" si="3"/>
        <v>1</v>
      </c>
      <c r="K88" s="42">
        <v>9.9892491301872124E-2</v>
      </c>
      <c r="L88" s="42">
        <v>4.37805296305959E-2</v>
      </c>
      <c r="M88" s="42">
        <v>4.2846633784813154E-2</v>
      </c>
      <c r="N88" s="42">
        <v>1.0631139641385338E-2</v>
      </c>
      <c r="O88" s="42">
        <v>2.6341882450777463E-3</v>
      </c>
      <c r="P88" s="42" t="s">
        <v>23</v>
      </c>
      <c r="Q88" s="41" t="s">
        <v>24</v>
      </c>
      <c r="R88" s="17" t="s">
        <v>20</v>
      </c>
      <c r="S88" s="17" t="s">
        <v>15</v>
      </c>
    </row>
    <row r="89" spans="1:19" x14ac:dyDescent="0.25">
      <c r="A89" s="41" t="s">
        <v>19</v>
      </c>
      <c r="B89" s="41" t="s">
        <v>15</v>
      </c>
      <c r="C89" s="41" t="s">
        <v>15</v>
      </c>
      <c r="D89" s="41" t="s">
        <v>15</v>
      </c>
      <c r="E89" s="41">
        <v>2001</v>
      </c>
      <c r="F89" s="41">
        <v>2001</v>
      </c>
      <c r="G89" s="41">
        <f t="shared" ref="G89:J108" si="4">G82</f>
        <v>30</v>
      </c>
      <c r="H89" s="41">
        <f t="shared" si="4"/>
        <v>5</v>
      </c>
      <c r="I89" s="41" t="str">
        <f t="shared" si="4"/>
        <v>ACY</v>
      </c>
      <c r="J89" s="41">
        <f t="shared" si="4"/>
        <v>1</v>
      </c>
      <c r="K89" s="42">
        <v>5.5659334793031721E-2</v>
      </c>
      <c r="L89" s="42">
        <v>1.2510422649136361E-2</v>
      </c>
      <c r="M89" s="42">
        <v>2.9841394135427288E-2</v>
      </c>
      <c r="N89" s="42">
        <v>9.7819619577677545E-3</v>
      </c>
      <c r="O89" s="42">
        <v>3.5255560507003163E-3</v>
      </c>
      <c r="P89" s="42" t="s">
        <v>23</v>
      </c>
      <c r="Q89" s="41" t="s">
        <v>24</v>
      </c>
      <c r="R89" s="17" t="s">
        <v>20</v>
      </c>
      <c r="S89" s="17" t="s">
        <v>15</v>
      </c>
    </row>
    <row r="90" spans="1:19" x14ac:dyDescent="0.25">
      <c r="A90" s="41" t="s">
        <v>19</v>
      </c>
      <c r="B90" s="41" t="s">
        <v>15</v>
      </c>
      <c r="C90" s="41" t="s">
        <v>15</v>
      </c>
      <c r="D90" s="41" t="s">
        <v>15</v>
      </c>
      <c r="E90" s="41">
        <v>2001</v>
      </c>
      <c r="F90" s="41">
        <v>2001</v>
      </c>
      <c r="G90" s="41">
        <f t="shared" si="4"/>
        <v>35</v>
      </c>
      <c r="H90" s="41">
        <f t="shared" si="4"/>
        <v>5</v>
      </c>
      <c r="I90" s="41" t="str">
        <f t="shared" si="4"/>
        <v>ACY</v>
      </c>
      <c r="J90" s="41">
        <f t="shared" si="4"/>
        <v>1</v>
      </c>
      <c r="K90" s="42">
        <v>2.1675419588940963E-2</v>
      </c>
      <c r="L90" s="42">
        <v>3.1787115218194694E-3</v>
      </c>
      <c r="M90" s="42">
        <v>1.1058944477964062E-2</v>
      </c>
      <c r="N90" s="42">
        <v>5.0114324670549422E-3</v>
      </c>
      <c r="O90" s="42">
        <v>2.4263311221024882E-3</v>
      </c>
      <c r="P90" s="42" t="s">
        <v>23</v>
      </c>
      <c r="Q90" s="41" t="s">
        <v>24</v>
      </c>
      <c r="R90" s="17" t="s">
        <v>20</v>
      </c>
      <c r="S90" s="17" t="s">
        <v>15</v>
      </c>
    </row>
    <row r="91" spans="1:19" x14ac:dyDescent="0.25">
      <c r="A91" s="41" t="s">
        <v>19</v>
      </c>
      <c r="B91" s="41" t="s">
        <v>15</v>
      </c>
      <c r="C91" s="41" t="s">
        <v>15</v>
      </c>
      <c r="D91" s="41" t="s">
        <v>15</v>
      </c>
      <c r="E91" s="41">
        <v>2001</v>
      </c>
      <c r="F91" s="41">
        <v>2001</v>
      </c>
      <c r="G91" s="41">
        <f t="shared" si="4"/>
        <v>40</v>
      </c>
      <c r="H91" s="41">
        <f t="shared" si="4"/>
        <v>5</v>
      </c>
      <c r="I91" s="41" t="str">
        <f t="shared" si="4"/>
        <v>ACY</v>
      </c>
      <c r="J91" s="41">
        <f t="shared" si="4"/>
        <v>1</v>
      </c>
      <c r="K91" s="42">
        <v>3.6224678426300932E-3</v>
      </c>
      <c r="L91" s="42">
        <v>4.9021878402578283E-4</v>
      </c>
      <c r="M91" s="42">
        <v>1.3103025660311861E-3</v>
      </c>
      <c r="N91" s="42">
        <v>9.8257156004455631E-4</v>
      </c>
      <c r="O91" s="42">
        <v>8.3937493252856852E-4</v>
      </c>
      <c r="P91" s="42" t="s">
        <v>23</v>
      </c>
      <c r="Q91" s="41" t="s">
        <v>24</v>
      </c>
      <c r="R91" s="17" t="s">
        <v>20</v>
      </c>
      <c r="S91" s="17" t="s">
        <v>15</v>
      </c>
    </row>
    <row r="92" spans="1:19" x14ac:dyDescent="0.25">
      <c r="A92" s="41" t="s">
        <v>19</v>
      </c>
      <c r="B92" s="41" t="s">
        <v>15</v>
      </c>
      <c r="C92" s="41" t="s">
        <v>15</v>
      </c>
      <c r="D92" s="41" t="s">
        <v>15</v>
      </c>
      <c r="E92" s="41">
        <v>2001</v>
      </c>
      <c r="F92" s="41">
        <v>2001</v>
      </c>
      <c r="G92" s="41">
        <f t="shared" si="4"/>
        <v>45</v>
      </c>
      <c r="H92" s="41">
        <f t="shared" si="4"/>
        <v>99</v>
      </c>
      <c r="I92" s="41" t="str">
        <f t="shared" si="4"/>
        <v>ACY</v>
      </c>
      <c r="J92" s="41">
        <f t="shared" si="4"/>
        <v>1</v>
      </c>
      <c r="K92" s="42">
        <v>3.2013213582022951E-4</v>
      </c>
      <c r="L92" s="42">
        <v>1.3340518316339451E-4</v>
      </c>
      <c r="M92" s="42">
        <v>1.0967336444934339E-4</v>
      </c>
      <c r="N92" s="42">
        <v>4.7418821885032768E-5</v>
      </c>
      <c r="O92" s="42">
        <v>2.9634766322458856E-5</v>
      </c>
      <c r="P92" s="42" t="s">
        <v>23</v>
      </c>
      <c r="Q92" s="41" t="s">
        <v>24</v>
      </c>
      <c r="R92" s="17" t="s">
        <v>20</v>
      </c>
      <c r="S92" s="17" t="s">
        <v>15</v>
      </c>
    </row>
    <row r="93" spans="1:19" x14ac:dyDescent="0.25">
      <c r="A93" s="27" t="s">
        <v>19</v>
      </c>
      <c r="B93" s="27" t="s">
        <v>15</v>
      </c>
      <c r="C93" s="27" t="s">
        <v>15</v>
      </c>
      <c r="D93" s="27" t="s">
        <v>15</v>
      </c>
      <c r="E93" s="27">
        <v>2002</v>
      </c>
      <c r="F93" s="27">
        <v>2002</v>
      </c>
      <c r="G93" s="27">
        <f t="shared" si="4"/>
        <v>15</v>
      </c>
      <c r="H93" s="27">
        <f t="shared" si="4"/>
        <v>5</v>
      </c>
      <c r="I93" s="27" t="str">
        <f t="shared" si="4"/>
        <v>ACY</v>
      </c>
      <c r="J93" s="27">
        <f t="shared" si="4"/>
        <v>1</v>
      </c>
      <c r="K93" s="28">
        <v>4.9099176176353523E-2</v>
      </c>
      <c r="L93" s="28">
        <v>4.4197226081838986E-2</v>
      </c>
      <c r="M93" s="28">
        <v>4.519956955466589E-3</v>
      </c>
      <c r="N93" s="28">
        <v>3.4634053092491432E-4</v>
      </c>
      <c r="O93" s="28">
        <v>3.5652608123029537E-5</v>
      </c>
      <c r="P93" s="28" t="s">
        <v>23</v>
      </c>
      <c r="Q93" s="27" t="s">
        <v>24</v>
      </c>
      <c r="R93" s="5" t="s">
        <v>20</v>
      </c>
      <c r="S93" s="5" t="s">
        <v>15</v>
      </c>
    </row>
    <row r="94" spans="1:19" x14ac:dyDescent="0.25">
      <c r="A94" s="27" t="s">
        <v>19</v>
      </c>
      <c r="B94" s="27" t="s">
        <v>15</v>
      </c>
      <c r="C94" s="27" t="s">
        <v>15</v>
      </c>
      <c r="D94" s="27" t="s">
        <v>15</v>
      </c>
      <c r="E94" s="27">
        <v>2002</v>
      </c>
      <c r="F94" s="27">
        <v>2002</v>
      </c>
      <c r="G94" s="27">
        <f t="shared" si="4"/>
        <v>20</v>
      </c>
      <c r="H94" s="27">
        <f t="shared" si="4"/>
        <v>5</v>
      </c>
      <c r="I94" s="27" t="str">
        <f t="shared" si="4"/>
        <v>ACY</v>
      </c>
      <c r="J94" s="27">
        <f t="shared" si="4"/>
        <v>1</v>
      </c>
      <c r="K94" s="28">
        <v>9.9053487065398044E-2</v>
      </c>
      <c r="L94" s="28">
        <v>6.4120873344020862E-2</v>
      </c>
      <c r="M94" s="28">
        <v>2.9258584697476709E-2</v>
      </c>
      <c r="N94" s="28">
        <v>4.9605114292909898E-3</v>
      </c>
      <c r="O94" s="28">
        <v>7.1351759460947938E-4</v>
      </c>
      <c r="P94" s="28" t="s">
        <v>23</v>
      </c>
      <c r="Q94" s="27" t="s">
        <v>24</v>
      </c>
      <c r="R94" s="5" t="s">
        <v>20</v>
      </c>
      <c r="S94" s="5" t="s">
        <v>15</v>
      </c>
    </row>
    <row r="95" spans="1:19" x14ac:dyDescent="0.25">
      <c r="A95" s="27" t="s">
        <v>19</v>
      </c>
      <c r="B95" s="27" t="s">
        <v>15</v>
      </c>
      <c r="C95" s="27" t="s">
        <v>15</v>
      </c>
      <c r="D95" s="27" t="s">
        <v>15</v>
      </c>
      <c r="E95" s="27">
        <v>2002</v>
      </c>
      <c r="F95" s="27">
        <v>2002</v>
      </c>
      <c r="G95" s="27">
        <f t="shared" si="4"/>
        <v>25</v>
      </c>
      <c r="H95" s="27">
        <f t="shared" si="4"/>
        <v>5</v>
      </c>
      <c r="I95" s="27" t="str">
        <f t="shared" si="4"/>
        <v>ACY</v>
      </c>
      <c r="J95" s="27">
        <f t="shared" si="4"/>
        <v>1</v>
      </c>
      <c r="K95" s="28">
        <v>9.632127681581136E-2</v>
      </c>
      <c r="L95" s="28">
        <v>4.2214222457316819E-2</v>
      </c>
      <c r="M95" s="28">
        <v>4.1584243049256689E-2</v>
      </c>
      <c r="N95" s="28">
        <v>1.0111252102238866E-2</v>
      </c>
      <c r="O95" s="28">
        <v>2.4115592069989976E-3</v>
      </c>
      <c r="P95" s="28" t="s">
        <v>23</v>
      </c>
      <c r="Q95" s="27" t="s">
        <v>24</v>
      </c>
      <c r="R95" s="5" t="s">
        <v>20</v>
      </c>
      <c r="S95" s="5" t="s">
        <v>15</v>
      </c>
    </row>
    <row r="96" spans="1:19" x14ac:dyDescent="0.25">
      <c r="A96" s="27" t="s">
        <v>19</v>
      </c>
      <c r="B96" s="27" t="s">
        <v>15</v>
      </c>
      <c r="C96" s="27" t="s">
        <v>15</v>
      </c>
      <c r="D96" s="27" t="s">
        <v>15</v>
      </c>
      <c r="E96" s="27">
        <v>2002</v>
      </c>
      <c r="F96" s="27">
        <v>2002</v>
      </c>
      <c r="G96" s="27">
        <f t="shared" si="4"/>
        <v>30</v>
      </c>
      <c r="H96" s="27">
        <f t="shared" si="4"/>
        <v>5</v>
      </c>
      <c r="I96" s="27" t="str">
        <f t="shared" si="4"/>
        <v>ACY</v>
      </c>
      <c r="J96" s="27">
        <f t="shared" si="4"/>
        <v>1</v>
      </c>
      <c r="K96" s="28">
        <v>6.0618896828699198E-2</v>
      </c>
      <c r="L96" s="28">
        <v>1.422334807848725E-2</v>
      </c>
      <c r="M96" s="28">
        <v>3.2481129595489225E-2</v>
      </c>
      <c r="N96" s="28">
        <v>1.0325605349836299E-2</v>
      </c>
      <c r="O96" s="28">
        <v>3.5888138048864211E-3</v>
      </c>
      <c r="P96" s="28" t="s">
        <v>23</v>
      </c>
      <c r="Q96" s="27" t="s">
        <v>24</v>
      </c>
      <c r="R96" s="5" t="s">
        <v>20</v>
      </c>
      <c r="S96" s="5" t="s">
        <v>15</v>
      </c>
    </row>
    <row r="97" spans="1:19" x14ac:dyDescent="0.25">
      <c r="A97" s="27" t="s">
        <v>19</v>
      </c>
      <c r="B97" s="27" t="s">
        <v>15</v>
      </c>
      <c r="C97" s="27" t="s">
        <v>15</v>
      </c>
      <c r="D97" s="27" t="s">
        <v>15</v>
      </c>
      <c r="E97" s="27">
        <v>2002</v>
      </c>
      <c r="F97" s="27">
        <v>2002</v>
      </c>
      <c r="G97" s="27">
        <f t="shared" si="4"/>
        <v>35</v>
      </c>
      <c r="H97" s="27">
        <f t="shared" si="4"/>
        <v>5</v>
      </c>
      <c r="I97" s="27" t="str">
        <f t="shared" si="4"/>
        <v>ACY</v>
      </c>
      <c r="J97" s="27">
        <f t="shared" si="4"/>
        <v>1</v>
      </c>
      <c r="K97" s="28">
        <v>2.4130018877284543E-2</v>
      </c>
      <c r="L97" s="28">
        <v>3.4902670669770563E-3</v>
      </c>
      <c r="M97" s="28">
        <v>1.2065582385361529E-2</v>
      </c>
      <c r="N97" s="28">
        <v>5.7072364911683934E-3</v>
      </c>
      <c r="O97" s="28">
        <v>2.8669329337775652E-3</v>
      </c>
      <c r="P97" s="28" t="s">
        <v>23</v>
      </c>
      <c r="Q97" s="27" t="s">
        <v>24</v>
      </c>
      <c r="R97" s="5" t="s">
        <v>20</v>
      </c>
      <c r="S97" s="5" t="s">
        <v>15</v>
      </c>
    </row>
    <row r="98" spans="1:19" x14ac:dyDescent="0.25">
      <c r="A98" s="27" t="s">
        <v>19</v>
      </c>
      <c r="B98" s="27" t="s">
        <v>15</v>
      </c>
      <c r="C98" s="27" t="s">
        <v>15</v>
      </c>
      <c r="D98" s="27" t="s">
        <v>15</v>
      </c>
      <c r="E98" s="27">
        <v>2002</v>
      </c>
      <c r="F98" s="27">
        <v>2002</v>
      </c>
      <c r="G98" s="27">
        <f t="shared" si="4"/>
        <v>40</v>
      </c>
      <c r="H98" s="27">
        <f t="shared" si="4"/>
        <v>5</v>
      </c>
      <c r="I98" s="27" t="str">
        <f t="shared" si="4"/>
        <v>ACY</v>
      </c>
      <c r="J98" s="27">
        <f t="shared" si="4"/>
        <v>1</v>
      </c>
      <c r="K98" s="28">
        <v>4.3087746539072196E-3</v>
      </c>
      <c r="L98" s="28">
        <v>5.4948280106059417E-4</v>
      </c>
      <c r="M98" s="28">
        <v>1.6411508810761821E-3</v>
      </c>
      <c r="N98" s="28">
        <v>1.2321542153624348E-3</v>
      </c>
      <c r="O98" s="28">
        <v>8.8598675640800813E-4</v>
      </c>
      <c r="P98" s="28" t="s">
        <v>23</v>
      </c>
      <c r="Q98" s="27" t="s">
        <v>24</v>
      </c>
      <c r="R98" s="5" t="s">
        <v>20</v>
      </c>
      <c r="S98" s="5" t="s">
        <v>15</v>
      </c>
    </row>
    <row r="99" spans="1:19" x14ac:dyDescent="0.25">
      <c r="A99" s="27" t="s">
        <v>19</v>
      </c>
      <c r="B99" s="27" t="s">
        <v>15</v>
      </c>
      <c r="C99" s="27" t="s">
        <v>15</v>
      </c>
      <c r="D99" s="27" t="s">
        <v>15</v>
      </c>
      <c r="E99" s="27">
        <v>2002</v>
      </c>
      <c r="F99" s="27">
        <v>2002</v>
      </c>
      <c r="G99" s="27">
        <f t="shared" si="4"/>
        <v>45</v>
      </c>
      <c r="H99" s="27">
        <f t="shared" si="4"/>
        <v>99</v>
      </c>
      <c r="I99" s="27" t="str">
        <f t="shared" si="4"/>
        <v>ACY</v>
      </c>
      <c r="J99" s="27">
        <f t="shared" si="4"/>
        <v>1</v>
      </c>
      <c r="K99" s="28">
        <v>3.075210564539729E-4</v>
      </c>
      <c r="L99" s="28">
        <v>1.005348927170498E-4</v>
      </c>
      <c r="M99" s="28">
        <v>9.7575865409792778E-5</v>
      </c>
      <c r="N99" s="28">
        <v>6.5054841210052602E-5</v>
      </c>
      <c r="O99" s="28">
        <v>4.4355457117077682E-5</v>
      </c>
      <c r="P99" s="28" t="s">
        <v>23</v>
      </c>
      <c r="Q99" s="27" t="s">
        <v>24</v>
      </c>
      <c r="R99" s="5" t="s">
        <v>20</v>
      </c>
      <c r="S99" s="5" t="s">
        <v>15</v>
      </c>
    </row>
    <row r="100" spans="1:19" x14ac:dyDescent="0.25">
      <c r="A100" s="31" t="s">
        <v>19</v>
      </c>
      <c r="B100" s="31" t="s">
        <v>15</v>
      </c>
      <c r="C100" s="31" t="s">
        <v>15</v>
      </c>
      <c r="D100" s="31" t="s">
        <v>15</v>
      </c>
      <c r="E100" s="31">
        <v>2003</v>
      </c>
      <c r="F100" s="31">
        <v>2003</v>
      </c>
      <c r="G100" s="31">
        <f t="shared" si="4"/>
        <v>15</v>
      </c>
      <c r="H100" s="31">
        <f t="shared" si="4"/>
        <v>5</v>
      </c>
      <c r="I100" s="31" t="str">
        <f t="shared" si="4"/>
        <v>ACY</v>
      </c>
      <c r="J100" s="31">
        <f t="shared" si="4"/>
        <v>1</v>
      </c>
      <c r="K100" s="32">
        <v>4.8284991780355481E-2</v>
      </c>
      <c r="L100" s="32">
        <v>4.3109186799476465E-2</v>
      </c>
      <c r="M100" s="32">
        <v>4.8530423983381681E-3</v>
      </c>
      <c r="N100" s="32">
        <v>3.0259114666277617E-4</v>
      </c>
      <c r="O100" s="32">
        <v>2.0171435878064555E-5</v>
      </c>
      <c r="P100" s="32" t="s">
        <v>23</v>
      </c>
      <c r="Q100" s="31" t="s">
        <v>24</v>
      </c>
      <c r="R100" s="13" t="s">
        <v>20</v>
      </c>
      <c r="S100" s="13" t="s">
        <v>15</v>
      </c>
    </row>
    <row r="101" spans="1:19" x14ac:dyDescent="0.25">
      <c r="A101" s="31" t="s">
        <v>19</v>
      </c>
      <c r="B101" s="31" t="s">
        <v>15</v>
      </c>
      <c r="C101" s="31" t="s">
        <v>15</v>
      </c>
      <c r="D101" s="31" t="s">
        <v>15</v>
      </c>
      <c r="E101" s="31">
        <v>2003</v>
      </c>
      <c r="F101" s="31">
        <v>2003</v>
      </c>
      <c r="G101" s="31">
        <f t="shared" si="4"/>
        <v>20</v>
      </c>
      <c r="H101" s="31">
        <f t="shared" si="4"/>
        <v>5</v>
      </c>
      <c r="I101" s="31" t="str">
        <f t="shared" si="4"/>
        <v>ACY</v>
      </c>
      <c r="J101" s="31">
        <f t="shared" si="4"/>
        <v>1</v>
      </c>
      <c r="K101" s="32">
        <v>9.7850854992505884E-2</v>
      </c>
      <c r="L101" s="32">
        <v>6.4149586090667399E-2</v>
      </c>
      <c r="M101" s="32">
        <v>2.8165413990229222E-2</v>
      </c>
      <c r="N101" s="32">
        <v>4.9004289901410916E-3</v>
      </c>
      <c r="O101" s="32">
        <v>6.3542592146817608E-4</v>
      </c>
      <c r="P101" s="32" t="s">
        <v>23</v>
      </c>
      <c r="Q101" s="31" t="s">
        <v>24</v>
      </c>
      <c r="R101" s="13" t="s">
        <v>20</v>
      </c>
      <c r="S101" s="13" t="s">
        <v>15</v>
      </c>
    </row>
    <row r="102" spans="1:19" x14ac:dyDescent="0.25">
      <c r="A102" s="31" t="s">
        <v>19</v>
      </c>
      <c r="B102" s="31" t="s">
        <v>15</v>
      </c>
      <c r="C102" s="31" t="s">
        <v>15</v>
      </c>
      <c r="D102" s="31" t="s">
        <v>15</v>
      </c>
      <c r="E102" s="31">
        <v>2003</v>
      </c>
      <c r="F102" s="31">
        <v>2003</v>
      </c>
      <c r="G102" s="31">
        <f t="shared" si="4"/>
        <v>25</v>
      </c>
      <c r="H102" s="31">
        <f t="shared" si="4"/>
        <v>5</v>
      </c>
      <c r="I102" s="31" t="str">
        <f t="shared" si="4"/>
        <v>ACY</v>
      </c>
      <c r="J102" s="31">
        <f t="shared" si="4"/>
        <v>1</v>
      </c>
      <c r="K102" s="32">
        <v>9.0082763031462468E-2</v>
      </c>
      <c r="L102" s="32">
        <v>3.8787798012502768E-2</v>
      </c>
      <c r="M102" s="32">
        <v>3.9763257015671509E-2</v>
      </c>
      <c r="N102" s="32">
        <v>9.3846691579545418E-3</v>
      </c>
      <c r="O102" s="32">
        <v>2.1470388453336464E-3</v>
      </c>
      <c r="P102" s="32" t="s">
        <v>23</v>
      </c>
      <c r="Q102" s="31" t="s">
        <v>24</v>
      </c>
      <c r="R102" s="13" t="s">
        <v>20</v>
      </c>
      <c r="S102" s="13" t="s">
        <v>15</v>
      </c>
    </row>
    <row r="103" spans="1:19" x14ac:dyDescent="0.25">
      <c r="A103" s="31" t="s">
        <v>19</v>
      </c>
      <c r="B103" s="31" t="s">
        <v>15</v>
      </c>
      <c r="C103" s="31" t="s">
        <v>15</v>
      </c>
      <c r="D103" s="31" t="s">
        <v>15</v>
      </c>
      <c r="E103" s="31">
        <v>2003</v>
      </c>
      <c r="F103" s="31">
        <v>2003</v>
      </c>
      <c r="G103" s="31">
        <f t="shared" si="4"/>
        <v>30</v>
      </c>
      <c r="H103" s="31">
        <f t="shared" si="4"/>
        <v>5</v>
      </c>
      <c r="I103" s="31" t="str">
        <f t="shared" si="4"/>
        <v>ACY</v>
      </c>
      <c r="J103" s="31">
        <f t="shared" si="4"/>
        <v>1</v>
      </c>
      <c r="K103" s="32">
        <v>5.9982280165184754E-2</v>
      </c>
      <c r="L103" s="32">
        <v>1.4395584526926916E-2</v>
      </c>
      <c r="M103" s="32">
        <v>3.2018711775906747E-2</v>
      </c>
      <c r="N103" s="32">
        <v>1.0241073716629329E-2</v>
      </c>
      <c r="O103" s="32">
        <v>3.3269101457217669E-3</v>
      </c>
      <c r="P103" s="32" t="s">
        <v>23</v>
      </c>
      <c r="Q103" s="31" t="s">
        <v>24</v>
      </c>
      <c r="R103" s="13" t="s">
        <v>20</v>
      </c>
      <c r="S103" s="13" t="s">
        <v>15</v>
      </c>
    </row>
    <row r="104" spans="1:19" x14ac:dyDescent="0.25">
      <c r="A104" s="31" t="s">
        <v>19</v>
      </c>
      <c r="B104" s="31" t="s">
        <v>15</v>
      </c>
      <c r="C104" s="31" t="s">
        <v>15</v>
      </c>
      <c r="D104" s="31" t="s">
        <v>15</v>
      </c>
      <c r="E104" s="31">
        <v>2003</v>
      </c>
      <c r="F104" s="31">
        <v>2003</v>
      </c>
      <c r="G104" s="31">
        <f t="shared" si="4"/>
        <v>35</v>
      </c>
      <c r="H104" s="31">
        <f t="shared" si="4"/>
        <v>5</v>
      </c>
      <c r="I104" s="31" t="str">
        <f t="shared" si="4"/>
        <v>ACY</v>
      </c>
      <c r="J104" s="31">
        <f t="shared" si="4"/>
        <v>1</v>
      </c>
      <c r="K104" s="32">
        <v>2.4547748672297885E-2</v>
      </c>
      <c r="L104" s="32">
        <v>3.5092430540216084E-3</v>
      </c>
      <c r="M104" s="32">
        <v>1.2463595053940757E-2</v>
      </c>
      <c r="N104" s="32">
        <v>5.7297954173957154E-3</v>
      </c>
      <c r="O104" s="32">
        <v>2.8451151469398072E-3</v>
      </c>
      <c r="P104" s="32" t="s">
        <v>23</v>
      </c>
      <c r="Q104" s="31" t="s">
        <v>24</v>
      </c>
      <c r="R104" s="13" t="s">
        <v>20</v>
      </c>
      <c r="S104" s="13" t="s">
        <v>15</v>
      </c>
    </row>
    <row r="105" spans="1:19" x14ac:dyDescent="0.25">
      <c r="A105" s="31" t="s">
        <v>19</v>
      </c>
      <c r="B105" s="31" t="s">
        <v>15</v>
      </c>
      <c r="C105" s="31" t="s">
        <v>15</v>
      </c>
      <c r="D105" s="31" t="s">
        <v>15</v>
      </c>
      <c r="E105" s="31">
        <v>2003</v>
      </c>
      <c r="F105" s="31">
        <v>2003</v>
      </c>
      <c r="G105" s="31">
        <f t="shared" si="4"/>
        <v>40</v>
      </c>
      <c r="H105" s="31">
        <f t="shared" si="4"/>
        <v>5</v>
      </c>
      <c r="I105" s="31" t="str">
        <f t="shared" si="4"/>
        <v>ACY</v>
      </c>
      <c r="J105" s="31">
        <f t="shared" si="4"/>
        <v>1</v>
      </c>
      <c r="K105" s="32">
        <v>4.7212153158618002E-3</v>
      </c>
      <c r="L105" s="32">
        <v>6.4869618960065043E-4</v>
      </c>
      <c r="M105" s="32">
        <v>1.7613424350723661E-3</v>
      </c>
      <c r="N105" s="32">
        <v>1.3414886799468597E-3</v>
      </c>
      <c r="O105" s="32">
        <v>9.6968801124192397E-4</v>
      </c>
      <c r="P105" s="32" t="s">
        <v>23</v>
      </c>
      <c r="Q105" s="31" t="s">
        <v>24</v>
      </c>
      <c r="R105" s="13" t="s">
        <v>20</v>
      </c>
      <c r="S105" s="13" t="s">
        <v>15</v>
      </c>
    </row>
    <row r="106" spans="1:19" x14ac:dyDescent="0.25">
      <c r="A106" s="31" t="s">
        <v>19</v>
      </c>
      <c r="B106" s="31" t="s">
        <v>15</v>
      </c>
      <c r="C106" s="31" t="s">
        <v>15</v>
      </c>
      <c r="D106" s="31" t="s">
        <v>15</v>
      </c>
      <c r="E106" s="31">
        <v>2003</v>
      </c>
      <c r="F106" s="31">
        <v>2003</v>
      </c>
      <c r="G106" s="31">
        <f t="shared" si="4"/>
        <v>45</v>
      </c>
      <c r="H106" s="31">
        <f t="shared" si="4"/>
        <v>99</v>
      </c>
      <c r="I106" s="31" t="str">
        <f t="shared" si="4"/>
        <v>ACY</v>
      </c>
      <c r="J106" s="31">
        <f t="shared" si="4"/>
        <v>1</v>
      </c>
      <c r="K106" s="32">
        <v>2.4897548682091097E-4</v>
      </c>
      <c r="L106" s="32">
        <v>6.5204017940811185E-5</v>
      </c>
      <c r="M106" s="32">
        <v>6.520165083254995E-5</v>
      </c>
      <c r="N106" s="32">
        <v>6.2251070620132908E-5</v>
      </c>
      <c r="O106" s="32">
        <v>5.631874742741692E-5</v>
      </c>
      <c r="P106" s="32" t="s">
        <v>23</v>
      </c>
      <c r="Q106" s="31" t="s">
        <v>24</v>
      </c>
      <c r="R106" s="13" t="s">
        <v>20</v>
      </c>
      <c r="S106" s="13" t="s">
        <v>15</v>
      </c>
    </row>
    <row r="107" spans="1:19" x14ac:dyDescent="0.25">
      <c r="A107" s="43" t="s">
        <v>19</v>
      </c>
      <c r="B107" s="43" t="s">
        <v>15</v>
      </c>
      <c r="C107" s="43" t="s">
        <v>15</v>
      </c>
      <c r="D107" s="43" t="s">
        <v>15</v>
      </c>
      <c r="E107" s="43">
        <v>2004</v>
      </c>
      <c r="F107" s="43">
        <v>2004</v>
      </c>
      <c r="G107" s="43">
        <f t="shared" si="4"/>
        <v>15</v>
      </c>
      <c r="H107" s="43">
        <f t="shared" si="4"/>
        <v>5</v>
      </c>
      <c r="I107" s="43" t="str">
        <f t="shared" si="4"/>
        <v>ACY</v>
      </c>
      <c r="J107" s="43">
        <f t="shared" si="4"/>
        <v>1</v>
      </c>
      <c r="K107" s="44">
        <v>4.7314310054201246E-2</v>
      </c>
      <c r="L107" s="44">
        <v>4.0163213476529125E-2</v>
      </c>
      <c r="M107" s="44">
        <v>6.772744829866716E-3</v>
      </c>
      <c r="N107" s="44">
        <v>3.3382648828231216E-4</v>
      </c>
      <c r="O107" s="44">
        <v>4.4525259523089018E-5</v>
      </c>
      <c r="P107" s="44" t="s">
        <v>23</v>
      </c>
      <c r="Q107" s="43" t="s">
        <v>24</v>
      </c>
      <c r="R107" s="7" t="s">
        <v>20</v>
      </c>
      <c r="S107" s="7" t="s">
        <v>15</v>
      </c>
    </row>
    <row r="108" spans="1:19" x14ac:dyDescent="0.25">
      <c r="A108" s="43" t="s">
        <v>19</v>
      </c>
      <c r="B108" s="43" t="s">
        <v>15</v>
      </c>
      <c r="C108" s="43" t="s">
        <v>15</v>
      </c>
      <c r="D108" s="43" t="s">
        <v>15</v>
      </c>
      <c r="E108" s="43">
        <v>2004</v>
      </c>
      <c r="F108" s="43">
        <v>2004</v>
      </c>
      <c r="G108" s="43">
        <f t="shared" si="4"/>
        <v>20</v>
      </c>
      <c r="H108" s="43">
        <f t="shared" si="4"/>
        <v>5</v>
      </c>
      <c r="I108" s="43" t="str">
        <f t="shared" si="4"/>
        <v>ACY</v>
      </c>
      <c r="J108" s="43">
        <f t="shared" si="4"/>
        <v>1</v>
      </c>
      <c r="K108" s="44">
        <v>9.2840789228662471E-2</v>
      </c>
      <c r="L108" s="44">
        <v>5.8912350345490902E-2</v>
      </c>
      <c r="M108" s="44">
        <v>2.8742343282153974E-2</v>
      </c>
      <c r="N108" s="44">
        <v>4.4437373804441169E-3</v>
      </c>
      <c r="O108" s="44">
        <v>7.4235822057347933E-4</v>
      </c>
      <c r="P108" s="44" t="s">
        <v>23</v>
      </c>
      <c r="Q108" s="43" t="s">
        <v>24</v>
      </c>
      <c r="R108" s="7" t="s">
        <v>20</v>
      </c>
      <c r="S108" s="7" t="s">
        <v>15</v>
      </c>
    </row>
    <row r="109" spans="1:19" x14ac:dyDescent="0.25">
      <c r="A109" s="43" t="s">
        <v>19</v>
      </c>
      <c r="B109" s="43" t="s">
        <v>15</v>
      </c>
      <c r="C109" s="43" t="s">
        <v>15</v>
      </c>
      <c r="D109" s="43" t="s">
        <v>15</v>
      </c>
      <c r="E109" s="43">
        <v>2004</v>
      </c>
      <c r="F109" s="43">
        <v>2004</v>
      </c>
      <c r="G109" s="43">
        <f t="shared" ref="G109:J128" si="5">G102</f>
        <v>25</v>
      </c>
      <c r="H109" s="43">
        <f t="shared" si="5"/>
        <v>5</v>
      </c>
      <c r="I109" s="43" t="str">
        <f t="shared" si="5"/>
        <v>ACY</v>
      </c>
      <c r="J109" s="43">
        <f t="shared" si="5"/>
        <v>1</v>
      </c>
      <c r="K109" s="44">
        <v>8.4231667842081304E-2</v>
      </c>
      <c r="L109" s="44">
        <v>3.3839241593723583E-2</v>
      </c>
      <c r="M109" s="44">
        <v>3.8956633306215391E-2</v>
      </c>
      <c r="N109" s="44">
        <v>9.0018867697400154E-3</v>
      </c>
      <c r="O109" s="44">
        <v>2.4339061724023281E-3</v>
      </c>
      <c r="P109" s="44" t="s">
        <v>23</v>
      </c>
      <c r="Q109" s="43" t="s">
        <v>24</v>
      </c>
      <c r="R109" s="7" t="s">
        <v>20</v>
      </c>
      <c r="S109" s="7" t="s">
        <v>15</v>
      </c>
    </row>
    <row r="110" spans="1:19" x14ac:dyDescent="0.25">
      <c r="A110" s="43" t="s">
        <v>19</v>
      </c>
      <c r="B110" s="43" t="s">
        <v>15</v>
      </c>
      <c r="C110" s="43" t="s">
        <v>15</v>
      </c>
      <c r="D110" s="43" t="s">
        <v>15</v>
      </c>
      <c r="E110" s="43">
        <v>2004</v>
      </c>
      <c r="F110" s="43">
        <v>2004</v>
      </c>
      <c r="G110" s="43">
        <f t="shared" si="5"/>
        <v>30</v>
      </c>
      <c r="H110" s="43">
        <f t="shared" si="5"/>
        <v>5</v>
      </c>
      <c r="I110" s="43" t="str">
        <f t="shared" si="5"/>
        <v>ACY</v>
      </c>
      <c r="J110" s="43">
        <f t="shared" si="5"/>
        <v>1</v>
      </c>
      <c r="K110" s="44">
        <v>5.6110983891568045E-2</v>
      </c>
      <c r="L110" s="44">
        <v>1.2830596154629035E-2</v>
      </c>
      <c r="M110" s="44">
        <v>3.0453352987260318E-2</v>
      </c>
      <c r="N110" s="44">
        <v>9.516867314045498E-3</v>
      </c>
      <c r="O110" s="44">
        <v>3.3101674356331881E-3</v>
      </c>
      <c r="P110" s="44" t="s">
        <v>23</v>
      </c>
      <c r="Q110" s="43" t="s">
        <v>24</v>
      </c>
      <c r="R110" s="7" t="s">
        <v>20</v>
      </c>
      <c r="S110" s="7" t="s">
        <v>15</v>
      </c>
    </row>
    <row r="111" spans="1:19" x14ac:dyDescent="0.25">
      <c r="A111" s="43" t="s">
        <v>19</v>
      </c>
      <c r="B111" s="43" t="s">
        <v>15</v>
      </c>
      <c r="C111" s="43" t="s">
        <v>15</v>
      </c>
      <c r="D111" s="43" t="s">
        <v>15</v>
      </c>
      <c r="E111" s="43">
        <v>2004</v>
      </c>
      <c r="F111" s="43">
        <v>2004</v>
      </c>
      <c r="G111" s="43">
        <f t="shared" si="5"/>
        <v>35</v>
      </c>
      <c r="H111" s="43">
        <f t="shared" si="5"/>
        <v>5</v>
      </c>
      <c r="I111" s="43" t="str">
        <f t="shared" si="5"/>
        <v>ACY</v>
      </c>
      <c r="J111" s="43">
        <f t="shared" si="5"/>
        <v>1</v>
      </c>
      <c r="K111" s="44">
        <v>2.3452749790792572E-2</v>
      </c>
      <c r="L111" s="44">
        <v>3.068657491866392E-3</v>
      </c>
      <c r="M111" s="44">
        <v>1.2002249232620391E-2</v>
      </c>
      <c r="N111" s="44">
        <v>5.6600800603777241E-3</v>
      </c>
      <c r="O111" s="44">
        <v>2.7217630059280656E-3</v>
      </c>
      <c r="P111" s="44" t="s">
        <v>23</v>
      </c>
      <c r="Q111" s="43" t="s">
        <v>24</v>
      </c>
      <c r="R111" s="7" t="s">
        <v>20</v>
      </c>
      <c r="S111" s="7" t="s">
        <v>15</v>
      </c>
    </row>
    <row r="112" spans="1:19" x14ac:dyDescent="0.25">
      <c r="A112" s="43" t="s">
        <v>19</v>
      </c>
      <c r="B112" s="43" t="s">
        <v>15</v>
      </c>
      <c r="C112" s="43" t="s">
        <v>15</v>
      </c>
      <c r="D112" s="43" t="s">
        <v>15</v>
      </c>
      <c r="E112" s="43">
        <v>2004</v>
      </c>
      <c r="F112" s="43">
        <v>2004</v>
      </c>
      <c r="G112" s="43">
        <f t="shared" si="5"/>
        <v>40</v>
      </c>
      <c r="H112" s="43">
        <f t="shared" si="5"/>
        <v>5</v>
      </c>
      <c r="I112" s="43" t="str">
        <f t="shared" si="5"/>
        <v>ACY</v>
      </c>
      <c r="J112" s="43">
        <f t="shared" si="5"/>
        <v>1</v>
      </c>
      <c r="K112" s="44">
        <v>4.5135643451361387E-3</v>
      </c>
      <c r="L112" s="44">
        <v>5.8028705282568249E-4</v>
      </c>
      <c r="M112" s="44">
        <v>1.7259192973420798E-3</v>
      </c>
      <c r="N112" s="44">
        <v>1.3124171890303714E-3</v>
      </c>
      <c r="O112" s="44">
        <v>8.949408059380048E-4</v>
      </c>
      <c r="P112" s="44" t="s">
        <v>23</v>
      </c>
      <c r="Q112" s="43" t="s">
        <v>24</v>
      </c>
      <c r="R112" s="7" t="s">
        <v>20</v>
      </c>
      <c r="S112" s="7" t="s">
        <v>15</v>
      </c>
    </row>
    <row r="113" spans="1:19" x14ac:dyDescent="0.25">
      <c r="A113" s="43" t="s">
        <v>19</v>
      </c>
      <c r="B113" s="43" t="s">
        <v>15</v>
      </c>
      <c r="C113" s="43" t="s">
        <v>15</v>
      </c>
      <c r="D113" s="43" t="s">
        <v>15</v>
      </c>
      <c r="E113" s="43">
        <v>2004</v>
      </c>
      <c r="F113" s="43">
        <v>2004</v>
      </c>
      <c r="G113" s="43">
        <f t="shared" si="5"/>
        <v>45</v>
      </c>
      <c r="H113" s="43">
        <f t="shared" si="5"/>
        <v>99</v>
      </c>
      <c r="I113" s="43" t="str">
        <f t="shared" si="5"/>
        <v>ACY</v>
      </c>
      <c r="J113" s="43">
        <f t="shared" si="5"/>
        <v>1</v>
      </c>
      <c r="K113" s="44">
        <v>2.2472705975342441E-4</v>
      </c>
      <c r="L113" s="44">
        <v>5.3224176175944937E-5</v>
      </c>
      <c r="M113" s="44">
        <v>8.8698176503360372E-5</v>
      </c>
      <c r="N113" s="44">
        <v>3.2523738918941971E-5</v>
      </c>
      <c r="O113" s="44">
        <v>5.0280968155177101E-5</v>
      </c>
      <c r="P113" s="44" t="s">
        <v>23</v>
      </c>
      <c r="Q113" s="43" t="s">
        <v>24</v>
      </c>
      <c r="R113" s="7" t="s">
        <v>20</v>
      </c>
      <c r="S113" s="7" t="s">
        <v>15</v>
      </c>
    </row>
    <row r="114" spans="1:19" x14ac:dyDescent="0.25">
      <c r="A114" s="45" t="s">
        <v>19</v>
      </c>
      <c r="B114" s="45" t="s">
        <v>15</v>
      </c>
      <c r="C114" s="45" t="s">
        <v>15</v>
      </c>
      <c r="D114" s="45" t="s">
        <v>15</v>
      </c>
      <c r="E114" s="45">
        <v>2005</v>
      </c>
      <c r="F114" s="45">
        <v>2005</v>
      </c>
      <c r="G114" s="45">
        <f t="shared" si="5"/>
        <v>15</v>
      </c>
      <c r="H114" s="45">
        <f t="shared" si="5"/>
        <v>5</v>
      </c>
      <c r="I114" s="45" t="str">
        <f t="shared" si="5"/>
        <v>ACY</v>
      </c>
      <c r="J114" s="45">
        <f t="shared" si="5"/>
        <v>1</v>
      </c>
      <c r="K114" s="46">
        <v>4.4939722669054556E-2</v>
      </c>
      <c r="L114" s="46">
        <v>4.0210116342696535E-2</v>
      </c>
      <c r="M114" s="46">
        <v>4.4885004654739193E-3</v>
      </c>
      <c r="N114" s="46">
        <v>2.3379621737203309E-4</v>
      </c>
      <c r="O114" s="46">
        <v>7.309643512074725E-6</v>
      </c>
      <c r="P114" s="46" t="s">
        <v>23</v>
      </c>
      <c r="Q114" s="45" t="s">
        <v>24</v>
      </c>
      <c r="R114" s="8" t="s">
        <v>20</v>
      </c>
      <c r="S114" s="8" t="s">
        <v>15</v>
      </c>
    </row>
    <row r="115" spans="1:19" x14ac:dyDescent="0.25">
      <c r="A115" s="45" t="s">
        <v>19</v>
      </c>
      <c r="B115" s="45" t="s">
        <v>15</v>
      </c>
      <c r="C115" s="45" t="s">
        <v>15</v>
      </c>
      <c r="D115" s="45" t="s">
        <v>15</v>
      </c>
      <c r="E115" s="45">
        <v>2005</v>
      </c>
      <c r="F115" s="45">
        <v>2005</v>
      </c>
      <c r="G115" s="45">
        <f t="shared" si="5"/>
        <v>20</v>
      </c>
      <c r="H115" s="45">
        <f t="shared" si="5"/>
        <v>5</v>
      </c>
      <c r="I115" s="45" t="str">
        <f t="shared" si="5"/>
        <v>ACY</v>
      </c>
      <c r="J115" s="45">
        <f t="shared" si="5"/>
        <v>1</v>
      </c>
      <c r="K115" s="46">
        <v>9.2984025006178181E-2</v>
      </c>
      <c r="L115" s="46">
        <v>6.2938177118399843E-2</v>
      </c>
      <c r="M115" s="46">
        <v>2.5128899081499966E-2</v>
      </c>
      <c r="N115" s="46">
        <v>4.3202707445761197E-3</v>
      </c>
      <c r="O115" s="46">
        <v>5.966780617022682E-4</v>
      </c>
      <c r="P115" s="46" t="s">
        <v>23</v>
      </c>
      <c r="Q115" s="45" t="s">
        <v>24</v>
      </c>
      <c r="R115" s="8" t="s">
        <v>20</v>
      </c>
      <c r="S115" s="8" t="s">
        <v>15</v>
      </c>
    </row>
    <row r="116" spans="1:19" x14ac:dyDescent="0.25">
      <c r="A116" s="45" t="s">
        <v>19</v>
      </c>
      <c r="B116" s="45" t="s">
        <v>15</v>
      </c>
      <c r="C116" s="45" t="s">
        <v>15</v>
      </c>
      <c r="D116" s="45" t="s">
        <v>15</v>
      </c>
      <c r="E116" s="45">
        <v>2005</v>
      </c>
      <c r="F116" s="45">
        <v>2005</v>
      </c>
      <c r="G116" s="45">
        <f t="shared" si="5"/>
        <v>25</v>
      </c>
      <c r="H116" s="45">
        <f t="shared" si="5"/>
        <v>5</v>
      </c>
      <c r="I116" s="45" t="str">
        <f t="shared" si="5"/>
        <v>ACY</v>
      </c>
      <c r="J116" s="45">
        <f t="shared" si="5"/>
        <v>1</v>
      </c>
      <c r="K116" s="46">
        <v>8.1254670735300238E-2</v>
      </c>
      <c r="L116" s="46">
        <v>3.4046551655070111E-2</v>
      </c>
      <c r="M116" s="46">
        <v>3.619353728231102E-2</v>
      </c>
      <c r="N116" s="46">
        <v>8.9663774828139774E-3</v>
      </c>
      <c r="O116" s="46">
        <v>2.0482043151051313E-3</v>
      </c>
      <c r="P116" s="46" t="s">
        <v>23</v>
      </c>
      <c r="Q116" s="45" t="s">
        <v>24</v>
      </c>
      <c r="R116" s="8" t="s">
        <v>20</v>
      </c>
      <c r="S116" s="8" t="s">
        <v>15</v>
      </c>
    </row>
    <row r="117" spans="1:19" x14ac:dyDescent="0.25">
      <c r="A117" s="45" t="s">
        <v>19</v>
      </c>
      <c r="B117" s="45" t="s">
        <v>15</v>
      </c>
      <c r="C117" s="45" t="s">
        <v>15</v>
      </c>
      <c r="D117" s="45" t="s">
        <v>15</v>
      </c>
      <c r="E117" s="45">
        <v>2005</v>
      </c>
      <c r="F117" s="45">
        <v>2005</v>
      </c>
      <c r="G117" s="45">
        <f t="shared" si="5"/>
        <v>30</v>
      </c>
      <c r="H117" s="45">
        <f t="shared" si="5"/>
        <v>5</v>
      </c>
      <c r="I117" s="45" t="str">
        <f t="shared" si="5"/>
        <v>ACY</v>
      </c>
      <c r="J117" s="45">
        <f t="shared" si="5"/>
        <v>1</v>
      </c>
      <c r="K117" s="46">
        <v>5.3221049132868875E-2</v>
      </c>
      <c r="L117" s="46">
        <v>1.2815650905597102E-2</v>
      </c>
      <c r="M117" s="46">
        <v>2.8759264415849597E-2</v>
      </c>
      <c r="N117" s="46">
        <v>8.774862774600066E-3</v>
      </c>
      <c r="O117" s="46">
        <v>2.8712710368221078E-3</v>
      </c>
      <c r="P117" s="46" t="s">
        <v>23</v>
      </c>
      <c r="Q117" s="45" t="s">
        <v>24</v>
      </c>
      <c r="R117" s="8" t="s">
        <v>20</v>
      </c>
      <c r="S117" s="8" t="s">
        <v>15</v>
      </c>
    </row>
    <row r="118" spans="1:19" x14ac:dyDescent="0.25">
      <c r="A118" s="45" t="s">
        <v>19</v>
      </c>
      <c r="B118" s="45" t="s">
        <v>15</v>
      </c>
      <c r="C118" s="45" t="s">
        <v>15</v>
      </c>
      <c r="D118" s="45" t="s">
        <v>15</v>
      </c>
      <c r="E118" s="45">
        <v>2005</v>
      </c>
      <c r="F118" s="45">
        <v>2005</v>
      </c>
      <c r="G118" s="45">
        <f t="shared" si="5"/>
        <v>35</v>
      </c>
      <c r="H118" s="45">
        <f t="shared" si="5"/>
        <v>5</v>
      </c>
      <c r="I118" s="45" t="str">
        <f t="shared" si="5"/>
        <v>ACY</v>
      </c>
      <c r="J118" s="45">
        <f t="shared" si="5"/>
        <v>1</v>
      </c>
      <c r="K118" s="46">
        <v>2.1923999188797158E-2</v>
      </c>
      <c r="L118" s="46">
        <v>3.1951933671537616E-3</v>
      </c>
      <c r="M118" s="46">
        <v>1.1164174810723175E-2</v>
      </c>
      <c r="N118" s="46">
        <v>5.0914974794751926E-3</v>
      </c>
      <c r="O118" s="46">
        <v>2.4731335314450318E-3</v>
      </c>
      <c r="P118" s="46" t="s">
        <v>23</v>
      </c>
      <c r="Q118" s="45" t="s">
        <v>24</v>
      </c>
      <c r="R118" s="8" t="s">
        <v>20</v>
      </c>
      <c r="S118" s="8" t="s">
        <v>15</v>
      </c>
    </row>
    <row r="119" spans="1:19" x14ac:dyDescent="0.25">
      <c r="A119" s="45" t="s">
        <v>19</v>
      </c>
      <c r="B119" s="45" t="s">
        <v>15</v>
      </c>
      <c r="C119" s="45" t="s">
        <v>15</v>
      </c>
      <c r="D119" s="45" t="s">
        <v>15</v>
      </c>
      <c r="E119" s="45">
        <v>2005</v>
      </c>
      <c r="F119" s="45">
        <v>2005</v>
      </c>
      <c r="G119" s="45">
        <f t="shared" si="5"/>
        <v>40</v>
      </c>
      <c r="H119" s="45">
        <f t="shared" si="5"/>
        <v>5</v>
      </c>
      <c r="I119" s="45" t="str">
        <f t="shared" si="5"/>
        <v>ACY</v>
      </c>
      <c r="J119" s="45">
        <f t="shared" si="5"/>
        <v>1</v>
      </c>
      <c r="K119" s="46">
        <v>4.0954493453488226E-3</v>
      </c>
      <c r="L119" s="46">
        <v>5.7068948968970305E-4</v>
      </c>
      <c r="M119" s="46">
        <v>1.5270430493533218E-3</v>
      </c>
      <c r="N119" s="46">
        <v>1.1550957037130326E-3</v>
      </c>
      <c r="O119" s="46">
        <v>8.4262110259276544E-4</v>
      </c>
      <c r="P119" s="46" t="s">
        <v>23</v>
      </c>
      <c r="Q119" s="45" t="s">
        <v>24</v>
      </c>
      <c r="R119" s="8" t="s">
        <v>20</v>
      </c>
      <c r="S119" s="8" t="s">
        <v>15</v>
      </c>
    </row>
    <row r="120" spans="1:19" x14ac:dyDescent="0.25">
      <c r="A120" s="45" t="s">
        <v>19</v>
      </c>
      <c r="B120" s="45" t="s">
        <v>15</v>
      </c>
      <c r="C120" s="45" t="s">
        <v>15</v>
      </c>
      <c r="D120" s="45" t="s">
        <v>15</v>
      </c>
      <c r="E120" s="45">
        <v>2005</v>
      </c>
      <c r="F120" s="45">
        <v>2005</v>
      </c>
      <c r="G120" s="45">
        <f t="shared" si="5"/>
        <v>45</v>
      </c>
      <c r="H120" s="45">
        <f t="shared" si="5"/>
        <v>99</v>
      </c>
      <c r="I120" s="45" t="str">
        <f t="shared" si="5"/>
        <v>ACY</v>
      </c>
      <c r="J120" s="45">
        <f t="shared" si="5"/>
        <v>1</v>
      </c>
      <c r="K120" s="46">
        <v>1.9540297660691652E-4</v>
      </c>
      <c r="L120" s="46">
        <v>4.5971547541075011E-5</v>
      </c>
      <c r="M120" s="46">
        <v>4.8843383989695319E-5</v>
      </c>
      <c r="N120" s="46">
        <v>3.7349989513272174E-5</v>
      </c>
      <c r="O120" s="46">
        <v>6.3238055562874038E-5</v>
      </c>
      <c r="P120" s="46" t="s">
        <v>23</v>
      </c>
      <c r="Q120" s="45" t="s">
        <v>24</v>
      </c>
      <c r="R120" s="8" t="s">
        <v>20</v>
      </c>
      <c r="S120" s="8" t="s">
        <v>15</v>
      </c>
    </row>
    <row r="121" spans="1:19" x14ac:dyDescent="0.25">
      <c r="A121" s="47" t="s">
        <v>19</v>
      </c>
      <c r="B121" s="47" t="s">
        <v>15</v>
      </c>
      <c r="C121" s="47" t="s">
        <v>15</v>
      </c>
      <c r="D121" s="47" t="s">
        <v>15</v>
      </c>
      <c r="E121" s="47">
        <v>2006</v>
      </c>
      <c r="F121" s="47">
        <v>2006</v>
      </c>
      <c r="G121" s="47">
        <f t="shared" si="5"/>
        <v>15</v>
      </c>
      <c r="H121" s="47">
        <f t="shared" si="5"/>
        <v>5</v>
      </c>
      <c r="I121" s="47" t="str">
        <f t="shared" si="5"/>
        <v>ACY</v>
      </c>
      <c r="J121" s="47">
        <f t="shared" si="5"/>
        <v>1</v>
      </c>
      <c r="K121" s="48">
        <v>4.1853821283957204E-2</v>
      </c>
      <c r="L121" s="48">
        <v>3.7279489601260062E-2</v>
      </c>
      <c r="M121" s="48">
        <v>4.3231550517950131E-3</v>
      </c>
      <c r="N121" s="48">
        <v>2.4392989864461555E-4</v>
      </c>
      <c r="O121" s="48">
        <v>7.2467322575082486E-6</v>
      </c>
      <c r="P121" s="48" t="s">
        <v>23</v>
      </c>
      <c r="Q121" s="47" t="s">
        <v>24</v>
      </c>
      <c r="R121" s="10" t="s">
        <v>20</v>
      </c>
      <c r="S121" s="10" t="s">
        <v>15</v>
      </c>
    </row>
    <row r="122" spans="1:19" x14ac:dyDescent="0.25">
      <c r="A122" s="47" t="s">
        <v>19</v>
      </c>
      <c r="B122" s="47" t="s">
        <v>15</v>
      </c>
      <c r="C122" s="47" t="s">
        <v>15</v>
      </c>
      <c r="D122" s="47" t="s">
        <v>15</v>
      </c>
      <c r="E122" s="47">
        <v>2006</v>
      </c>
      <c r="F122" s="47">
        <v>2006</v>
      </c>
      <c r="G122" s="47">
        <f t="shared" si="5"/>
        <v>20</v>
      </c>
      <c r="H122" s="47">
        <f t="shared" si="5"/>
        <v>5</v>
      </c>
      <c r="I122" s="47" t="str">
        <f t="shared" si="5"/>
        <v>ACY</v>
      </c>
      <c r="J122" s="47">
        <f t="shared" si="5"/>
        <v>1</v>
      </c>
      <c r="K122" s="48">
        <v>8.7373119934128038E-2</v>
      </c>
      <c r="L122" s="48">
        <v>5.9345204117977161E-2</v>
      </c>
      <c r="M122" s="48">
        <v>2.3682462994531178E-2</v>
      </c>
      <c r="N122" s="48">
        <v>3.8510795863262244E-3</v>
      </c>
      <c r="O122" s="48">
        <v>4.9437323529347133E-4</v>
      </c>
      <c r="P122" s="48" t="s">
        <v>23</v>
      </c>
      <c r="Q122" s="47" t="s">
        <v>24</v>
      </c>
      <c r="R122" s="10" t="s">
        <v>20</v>
      </c>
      <c r="S122" s="10" t="s">
        <v>15</v>
      </c>
    </row>
    <row r="123" spans="1:19" x14ac:dyDescent="0.25">
      <c r="A123" s="47" t="s">
        <v>19</v>
      </c>
      <c r="B123" s="47" t="s">
        <v>15</v>
      </c>
      <c r="C123" s="47" t="s">
        <v>15</v>
      </c>
      <c r="D123" s="47" t="s">
        <v>15</v>
      </c>
      <c r="E123" s="47">
        <v>2006</v>
      </c>
      <c r="F123" s="47">
        <v>2006</v>
      </c>
      <c r="G123" s="47">
        <f t="shared" si="5"/>
        <v>25</v>
      </c>
      <c r="H123" s="47">
        <f t="shared" si="5"/>
        <v>5</v>
      </c>
      <c r="I123" s="47" t="str">
        <f t="shared" si="5"/>
        <v>ACY</v>
      </c>
      <c r="J123" s="47">
        <f t="shared" si="5"/>
        <v>1</v>
      </c>
      <c r="K123" s="48">
        <v>7.5748330391478227E-2</v>
      </c>
      <c r="L123" s="48">
        <v>3.214628400050229E-2</v>
      </c>
      <c r="M123" s="48">
        <v>3.3555243300432837E-2</v>
      </c>
      <c r="N123" s="48">
        <v>8.1984005783439472E-3</v>
      </c>
      <c r="O123" s="48">
        <v>1.8484025121991671E-3</v>
      </c>
      <c r="P123" s="48" t="s">
        <v>23</v>
      </c>
      <c r="Q123" s="47" t="s">
        <v>24</v>
      </c>
      <c r="R123" s="10" t="s">
        <v>20</v>
      </c>
      <c r="S123" s="10" t="s">
        <v>15</v>
      </c>
    </row>
    <row r="124" spans="1:19" x14ac:dyDescent="0.25">
      <c r="A124" s="47" t="s">
        <v>19</v>
      </c>
      <c r="B124" s="47" t="s">
        <v>15</v>
      </c>
      <c r="C124" s="47" t="s">
        <v>15</v>
      </c>
      <c r="D124" s="47" t="s">
        <v>15</v>
      </c>
      <c r="E124" s="47">
        <v>2006</v>
      </c>
      <c r="F124" s="47">
        <v>2006</v>
      </c>
      <c r="G124" s="47">
        <f t="shared" si="5"/>
        <v>30</v>
      </c>
      <c r="H124" s="47">
        <f t="shared" si="5"/>
        <v>5</v>
      </c>
      <c r="I124" s="47" t="str">
        <f t="shared" si="5"/>
        <v>ACY</v>
      </c>
      <c r="J124" s="47">
        <f t="shared" si="5"/>
        <v>1</v>
      </c>
      <c r="K124" s="48">
        <v>4.8519246743984827E-2</v>
      </c>
      <c r="L124" s="48">
        <v>1.1312674858307002E-2</v>
      </c>
      <c r="M124" s="48">
        <v>2.6528073516452987E-2</v>
      </c>
      <c r="N124" s="48">
        <v>8.008517388295517E-3</v>
      </c>
      <c r="O124" s="48">
        <v>2.6699809809293193E-3</v>
      </c>
      <c r="P124" s="48" t="s">
        <v>23</v>
      </c>
      <c r="Q124" s="47" t="s">
        <v>24</v>
      </c>
      <c r="R124" s="10" t="s">
        <v>20</v>
      </c>
      <c r="S124" s="10" t="s">
        <v>15</v>
      </c>
    </row>
    <row r="125" spans="1:19" x14ac:dyDescent="0.25">
      <c r="A125" s="47" t="s">
        <v>19</v>
      </c>
      <c r="B125" s="47" t="s">
        <v>15</v>
      </c>
      <c r="C125" s="47" t="s">
        <v>15</v>
      </c>
      <c r="D125" s="47" t="s">
        <v>15</v>
      </c>
      <c r="E125" s="47">
        <v>2006</v>
      </c>
      <c r="F125" s="47">
        <v>2006</v>
      </c>
      <c r="G125" s="47">
        <f t="shared" si="5"/>
        <v>35</v>
      </c>
      <c r="H125" s="47">
        <f t="shared" si="5"/>
        <v>5</v>
      </c>
      <c r="I125" s="47" t="str">
        <f t="shared" si="5"/>
        <v>ACY</v>
      </c>
      <c r="J125" s="47">
        <f t="shared" si="5"/>
        <v>1</v>
      </c>
      <c r="K125" s="48">
        <v>2.1055539478837912E-2</v>
      </c>
      <c r="L125" s="48">
        <v>3.131299274698253E-3</v>
      </c>
      <c r="M125" s="48">
        <v>1.0598638345140271E-2</v>
      </c>
      <c r="N125" s="48">
        <v>4.9594017859708435E-3</v>
      </c>
      <c r="O125" s="48">
        <v>2.3662000730285443E-3</v>
      </c>
      <c r="P125" s="48" t="s">
        <v>23</v>
      </c>
      <c r="Q125" s="47" t="s">
        <v>24</v>
      </c>
      <c r="R125" s="10" t="s">
        <v>20</v>
      </c>
      <c r="S125" s="10" t="s">
        <v>15</v>
      </c>
    </row>
    <row r="126" spans="1:19" x14ac:dyDescent="0.25">
      <c r="A126" s="47" t="s">
        <v>19</v>
      </c>
      <c r="B126" s="47" t="s">
        <v>15</v>
      </c>
      <c r="C126" s="47" t="s">
        <v>15</v>
      </c>
      <c r="D126" s="47" t="s">
        <v>15</v>
      </c>
      <c r="E126" s="47">
        <v>2006</v>
      </c>
      <c r="F126" s="47">
        <v>2006</v>
      </c>
      <c r="G126" s="47">
        <f t="shared" si="5"/>
        <v>40</v>
      </c>
      <c r="H126" s="47">
        <f t="shared" si="5"/>
        <v>5</v>
      </c>
      <c r="I126" s="47" t="str">
        <f t="shared" si="5"/>
        <v>ACY</v>
      </c>
      <c r="J126" s="47">
        <f t="shared" si="5"/>
        <v>1</v>
      </c>
      <c r="K126" s="48">
        <v>3.8532428793074014E-3</v>
      </c>
      <c r="L126" s="48">
        <v>5.0205502306111351E-4</v>
      </c>
      <c r="M126" s="48">
        <v>1.4816626224927838E-3</v>
      </c>
      <c r="N126" s="48">
        <v>1.0939099418128854E-3</v>
      </c>
      <c r="O126" s="48">
        <v>7.756152919406185E-4</v>
      </c>
      <c r="P126" s="48" t="s">
        <v>23</v>
      </c>
      <c r="Q126" s="47" t="s">
        <v>24</v>
      </c>
      <c r="R126" s="10" t="s">
        <v>20</v>
      </c>
      <c r="S126" s="10" t="s">
        <v>15</v>
      </c>
    </row>
    <row r="127" spans="1:19" x14ac:dyDescent="0.25">
      <c r="A127" s="47" t="s">
        <v>19</v>
      </c>
      <c r="B127" s="47" t="s">
        <v>15</v>
      </c>
      <c r="C127" s="47" t="s">
        <v>15</v>
      </c>
      <c r="D127" s="47" t="s">
        <v>15</v>
      </c>
      <c r="E127" s="47">
        <v>2006</v>
      </c>
      <c r="F127" s="47">
        <v>2006</v>
      </c>
      <c r="G127" s="47">
        <f t="shared" si="5"/>
        <v>45</v>
      </c>
      <c r="H127" s="47">
        <f t="shared" si="5"/>
        <v>99</v>
      </c>
      <c r="I127" s="47" t="str">
        <f t="shared" si="5"/>
        <v>ACY</v>
      </c>
      <c r="J127" s="47">
        <f t="shared" si="5"/>
        <v>1</v>
      </c>
      <c r="K127" s="48">
        <v>2.3048403048363036E-4</v>
      </c>
      <c r="L127" s="48">
        <v>6.5855969511938341E-5</v>
      </c>
      <c r="M127" s="48">
        <v>9.3286573681951296E-5</v>
      </c>
      <c r="N127" s="48">
        <v>4.1155450953946068E-5</v>
      </c>
      <c r="O127" s="48">
        <v>3.0186036335794666E-5</v>
      </c>
      <c r="P127" s="48" t="s">
        <v>23</v>
      </c>
      <c r="Q127" s="47" t="s">
        <v>24</v>
      </c>
      <c r="R127" s="10" t="s">
        <v>20</v>
      </c>
      <c r="S127" s="10" t="s">
        <v>15</v>
      </c>
    </row>
    <row r="128" spans="1:19" x14ac:dyDescent="0.25">
      <c r="A128" s="49" t="s">
        <v>19</v>
      </c>
      <c r="B128" s="49" t="s">
        <v>15</v>
      </c>
      <c r="C128" s="49" t="s">
        <v>15</v>
      </c>
      <c r="D128" s="49" t="s">
        <v>15</v>
      </c>
      <c r="E128" s="49">
        <v>2007</v>
      </c>
      <c r="F128" s="49">
        <v>2007</v>
      </c>
      <c r="G128" s="49">
        <f t="shared" si="5"/>
        <v>15</v>
      </c>
      <c r="H128" s="49">
        <f t="shared" si="5"/>
        <v>5</v>
      </c>
      <c r="I128" s="49" t="str">
        <f t="shared" si="5"/>
        <v>ACY</v>
      </c>
      <c r="J128" s="49">
        <f t="shared" si="5"/>
        <v>1</v>
      </c>
      <c r="K128" s="50">
        <v>4.3387128229118777E-2</v>
      </c>
      <c r="L128" s="50">
        <v>3.8492744318303761E-2</v>
      </c>
      <c r="M128" s="50">
        <v>4.6279364849649987E-3</v>
      </c>
      <c r="N128" s="50">
        <v>2.3980465280738612E-4</v>
      </c>
      <c r="O128" s="50">
        <v>2.6642773042634232E-5</v>
      </c>
      <c r="P128" s="50" t="s">
        <v>23</v>
      </c>
      <c r="Q128" s="49" t="s">
        <v>24</v>
      </c>
      <c r="R128" s="9" t="s">
        <v>20</v>
      </c>
      <c r="S128" s="9" t="s">
        <v>15</v>
      </c>
    </row>
    <row r="129" spans="1:19" x14ac:dyDescent="0.25">
      <c r="A129" s="49" t="s">
        <v>19</v>
      </c>
      <c r="B129" s="49" t="s">
        <v>15</v>
      </c>
      <c r="C129" s="49" t="s">
        <v>15</v>
      </c>
      <c r="D129" s="49" t="s">
        <v>15</v>
      </c>
      <c r="E129" s="49">
        <v>2007</v>
      </c>
      <c r="F129" s="49">
        <v>2007</v>
      </c>
      <c r="G129" s="49">
        <f t="shared" ref="G129:J148" si="6">G122</f>
        <v>20</v>
      </c>
      <c r="H129" s="49">
        <f t="shared" si="6"/>
        <v>5</v>
      </c>
      <c r="I129" s="49" t="str">
        <f t="shared" si="6"/>
        <v>ACY</v>
      </c>
      <c r="J129" s="49">
        <f t="shared" si="6"/>
        <v>1</v>
      </c>
      <c r="K129" s="50">
        <v>8.9152054653077087E-2</v>
      </c>
      <c r="L129" s="50">
        <v>6.1181477842523424E-2</v>
      </c>
      <c r="M129" s="50">
        <v>2.3481977523560772E-2</v>
      </c>
      <c r="N129" s="50">
        <v>3.941697520968639E-3</v>
      </c>
      <c r="O129" s="50">
        <v>5.4690176602424959E-4</v>
      </c>
      <c r="P129" s="50" t="s">
        <v>23</v>
      </c>
      <c r="Q129" s="49" t="s">
        <v>24</v>
      </c>
      <c r="R129" s="9" t="s">
        <v>20</v>
      </c>
      <c r="S129" s="9" t="s">
        <v>15</v>
      </c>
    </row>
    <row r="130" spans="1:19" x14ac:dyDescent="0.25">
      <c r="A130" s="49" t="s">
        <v>19</v>
      </c>
      <c r="B130" s="49" t="s">
        <v>15</v>
      </c>
      <c r="C130" s="49" t="s">
        <v>15</v>
      </c>
      <c r="D130" s="49" t="s">
        <v>15</v>
      </c>
      <c r="E130" s="49">
        <v>2007</v>
      </c>
      <c r="F130" s="49">
        <v>2007</v>
      </c>
      <c r="G130" s="49">
        <f t="shared" si="6"/>
        <v>25</v>
      </c>
      <c r="H130" s="49">
        <f t="shared" si="6"/>
        <v>5</v>
      </c>
      <c r="I130" s="49" t="str">
        <f t="shared" si="6"/>
        <v>ACY</v>
      </c>
      <c r="J130" s="49">
        <f t="shared" si="6"/>
        <v>1</v>
      </c>
      <c r="K130" s="50">
        <v>7.8715858212739367E-2</v>
      </c>
      <c r="L130" s="50">
        <v>3.4280062614720185E-2</v>
      </c>
      <c r="M130" s="50">
        <v>3.4608076882965196E-2</v>
      </c>
      <c r="N130" s="50">
        <v>7.9633698115993464E-3</v>
      </c>
      <c r="O130" s="50">
        <v>1.8643489034546397E-3</v>
      </c>
      <c r="P130" s="50" t="s">
        <v>23</v>
      </c>
      <c r="Q130" s="49" t="s">
        <v>24</v>
      </c>
      <c r="R130" s="9" t="s">
        <v>20</v>
      </c>
      <c r="S130" s="9" t="s">
        <v>15</v>
      </c>
    </row>
    <row r="131" spans="1:19" x14ac:dyDescent="0.25">
      <c r="A131" s="49" t="s">
        <v>19</v>
      </c>
      <c r="B131" s="49" t="s">
        <v>15</v>
      </c>
      <c r="C131" s="49" t="s">
        <v>15</v>
      </c>
      <c r="D131" s="49" t="s">
        <v>15</v>
      </c>
      <c r="E131" s="49">
        <v>2007</v>
      </c>
      <c r="F131" s="49">
        <v>2007</v>
      </c>
      <c r="G131" s="49">
        <f t="shared" si="6"/>
        <v>30</v>
      </c>
      <c r="H131" s="49">
        <f t="shared" si="6"/>
        <v>5</v>
      </c>
      <c r="I131" s="49" t="str">
        <f t="shared" si="6"/>
        <v>ACY</v>
      </c>
      <c r="J131" s="49">
        <f t="shared" si="6"/>
        <v>1</v>
      </c>
      <c r="K131" s="50">
        <v>4.8977403413512276E-2</v>
      </c>
      <c r="L131" s="50">
        <v>1.211040527165741E-2</v>
      </c>
      <c r="M131" s="50">
        <v>2.6501973078838222E-2</v>
      </c>
      <c r="N131" s="50">
        <v>7.9839304872799111E-3</v>
      </c>
      <c r="O131" s="50">
        <v>2.3810945757367381E-3</v>
      </c>
      <c r="P131" s="50" t="s">
        <v>23</v>
      </c>
      <c r="Q131" s="49" t="s">
        <v>24</v>
      </c>
      <c r="R131" s="9" t="s">
        <v>20</v>
      </c>
      <c r="S131" s="9" t="s">
        <v>15</v>
      </c>
    </row>
    <row r="132" spans="1:19" x14ac:dyDescent="0.25">
      <c r="A132" s="49" t="s">
        <v>19</v>
      </c>
      <c r="B132" s="49" t="s">
        <v>15</v>
      </c>
      <c r="C132" s="49" t="s">
        <v>15</v>
      </c>
      <c r="D132" s="49" t="s">
        <v>15</v>
      </c>
      <c r="E132" s="49">
        <v>2007</v>
      </c>
      <c r="F132" s="49">
        <v>2007</v>
      </c>
      <c r="G132" s="49">
        <f t="shared" si="6"/>
        <v>35</v>
      </c>
      <c r="H132" s="49">
        <f t="shared" si="6"/>
        <v>5</v>
      </c>
      <c r="I132" s="49" t="str">
        <f t="shared" si="6"/>
        <v>ACY</v>
      </c>
      <c r="J132" s="49">
        <f t="shared" si="6"/>
        <v>1</v>
      </c>
      <c r="K132" s="50">
        <v>2.2113347149919499E-2</v>
      </c>
      <c r="L132" s="50">
        <v>3.2570094188146769E-3</v>
      </c>
      <c r="M132" s="50">
        <v>1.1670281073930575E-2</v>
      </c>
      <c r="N132" s="50">
        <v>4.9045923917901092E-3</v>
      </c>
      <c r="O132" s="50">
        <v>2.2814642653841378E-3</v>
      </c>
      <c r="P132" s="50" t="s">
        <v>23</v>
      </c>
      <c r="Q132" s="49" t="s">
        <v>24</v>
      </c>
      <c r="R132" s="9" t="s">
        <v>20</v>
      </c>
      <c r="S132" s="9" t="s">
        <v>15</v>
      </c>
    </row>
    <row r="133" spans="1:19" x14ac:dyDescent="0.25">
      <c r="A133" s="49" t="s">
        <v>19</v>
      </c>
      <c r="B133" s="49" t="s">
        <v>15</v>
      </c>
      <c r="C133" s="49" t="s">
        <v>15</v>
      </c>
      <c r="D133" s="49" t="s">
        <v>15</v>
      </c>
      <c r="E133" s="49">
        <v>2007</v>
      </c>
      <c r="F133" s="49">
        <v>2007</v>
      </c>
      <c r="G133" s="49">
        <f t="shared" si="6"/>
        <v>40</v>
      </c>
      <c r="H133" s="49">
        <f t="shared" si="6"/>
        <v>5</v>
      </c>
      <c r="I133" s="49" t="str">
        <f t="shared" si="6"/>
        <v>ACY</v>
      </c>
      <c r="J133" s="49">
        <f t="shared" si="6"/>
        <v>1</v>
      </c>
      <c r="K133" s="50">
        <v>3.7619235471492052E-3</v>
      </c>
      <c r="L133" s="50">
        <v>4.6634488056127244E-4</v>
      </c>
      <c r="M133" s="50">
        <v>1.4700151801887407E-3</v>
      </c>
      <c r="N133" s="50">
        <v>1.0695032134786051E-3</v>
      </c>
      <c r="O133" s="50">
        <v>7.5606027292058709E-4</v>
      </c>
      <c r="P133" s="50" t="s">
        <v>23</v>
      </c>
      <c r="Q133" s="49" t="s">
        <v>24</v>
      </c>
      <c r="R133" s="9" t="s">
        <v>20</v>
      </c>
      <c r="S133" s="9" t="s">
        <v>15</v>
      </c>
    </row>
    <row r="134" spans="1:19" x14ac:dyDescent="0.25">
      <c r="A134" s="49" t="s">
        <v>19</v>
      </c>
      <c r="B134" s="49" t="s">
        <v>15</v>
      </c>
      <c r="C134" s="49" t="s">
        <v>15</v>
      </c>
      <c r="D134" s="49" t="s">
        <v>15</v>
      </c>
      <c r="E134" s="49">
        <v>2007</v>
      </c>
      <c r="F134" s="49">
        <v>2007</v>
      </c>
      <c r="G134" s="49">
        <f t="shared" si="6"/>
        <v>45</v>
      </c>
      <c r="H134" s="49">
        <f t="shared" si="6"/>
        <v>99</v>
      </c>
      <c r="I134" s="49" t="str">
        <f t="shared" si="6"/>
        <v>ACY</v>
      </c>
      <c r="J134" s="49">
        <f t="shared" si="6"/>
        <v>1</v>
      </c>
      <c r="K134" s="50">
        <v>1.9566103924312624E-4</v>
      </c>
      <c r="L134" s="50">
        <v>5.6635977402270626E-5</v>
      </c>
      <c r="M134" s="50">
        <v>5.4059254252336699E-5</v>
      </c>
      <c r="N134" s="50">
        <v>4.634671618805948E-5</v>
      </c>
      <c r="O134" s="50">
        <v>3.861909140045941E-5</v>
      </c>
      <c r="P134" s="50" t="s">
        <v>23</v>
      </c>
      <c r="Q134" s="49" t="s">
        <v>24</v>
      </c>
      <c r="R134" s="9" t="s">
        <v>20</v>
      </c>
      <c r="S134" s="9" t="s">
        <v>15</v>
      </c>
    </row>
    <row r="135" spans="1:19" x14ac:dyDescent="0.25">
      <c r="A135" s="51" t="s">
        <v>19</v>
      </c>
      <c r="B135" s="51" t="s">
        <v>15</v>
      </c>
      <c r="C135" s="51" t="s">
        <v>15</v>
      </c>
      <c r="D135" s="51" t="s">
        <v>15</v>
      </c>
      <c r="E135" s="51">
        <v>2008</v>
      </c>
      <c r="F135" s="51">
        <v>2008</v>
      </c>
      <c r="G135" s="51">
        <f t="shared" si="6"/>
        <v>15</v>
      </c>
      <c r="H135" s="51">
        <f t="shared" si="6"/>
        <v>5</v>
      </c>
      <c r="I135" s="51" t="str">
        <f t="shared" si="6"/>
        <v>ACY</v>
      </c>
      <c r="J135" s="51">
        <f t="shared" si="6"/>
        <v>1</v>
      </c>
      <c r="K135" s="52">
        <v>4.9187146505959588E-2</v>
      </c>
      <c r="L135" s="52">
        <v>4.4037930287364233E-2</v>
      </c>
      <c r="M135" s="52">
        <v>4.8619757164385996E-3</v>
      </c>
      <c r="N135" s="52">
        <v>2.6495643476973958E-4</v>
      </c>
      <c r="O135" s="52">
        <v>2.2284067387019778E-5</v>
      </c>
      <c r="P135" s="52" t="s">
        <v>23</v>
      </c>
      <c r="Q135" s="51" t="s">
        <v>24</v>
      </c>
      <c r="R135" s="12" t="s">
        <v>20</v>
      </c>
      <c r="S135" s="12" t="s">
        <v>15</v>
      </c>
    </row>
    <row r="136" spans="1:19" x14ac:dyDescent="0.25">
      <c r="A136" s="51" t="s">
        <v>19</v>
      </c>
      <c r="B136" s="51" t="s">
        <v>15</v>
      </c>
      <c r="C136" s="51" t="s">
        <v>15</v>
      </c>
      <c r="D136" s="51" t="s">
        <v>15</v>
      </c>
      <c r="E136" s="51">
        <v>2008</v>
      </c>
      <c r="F136" s="51">
        <v>2008</v>
      </c>
      <c r="G136" s="51">
        <f t="shared" si="6"/>
        <v>20</v>
      </c>
      <c r="H136" s="51">
        <f t="shared" si="6"/>
        <v>5</v>
      </c>
      <c r="I136" s="51" t="str">
        <f t="shared" si="6"/>
        <v>ACY</v>
      </c>
      <c r="J136" s="51">
        <f t="shared" si="6"/>
        <v>1</v>
      </c>
      <c r="K136" s="52">
        <v>9.9455455838837387E-2</v>
      </c>
      <c r="L136" s="52">
        <v>6.9371995168994671E-2</v>
      </c>
      <c r="M136" s="52">
        <v>2.5606405955339299E-2</v>
      </c>
      <c r="N136" s="52">
        <v>4.0089540909726907E-3</v>
      </c>
      <c r="O136" s="52">
        <v>4.6810062353072005E-4</v>
      </c>
      <c r="P136" s="52" t="s">
        <v>23</v>
      </c>
      <c r="Q136" s="51" t="s">
        <v>24</v>
      </c>
      <c r="R136" s="12" t="s">
        <v>20</v>
      </c>
      <c r="S136" s="12" t="s">
        <v>15</v>
      </c>
    </row>
    <row r="137" spans="1:19" x14ac:dyDescent="0.25">
      <c r="A137" s="51" t="s">
        <v>19</v>
      </c>
      <c r="B137" s="51" t="s">
        <v>15</v>
      </c>
      <c r="C137" s="51" t="s">
        <v>15</v>
      </c>
      <c r="D137" s="51" t="s">
        <v>15</v>
      </c>
      <c r="E137" s="51">
        <v>2008</v>
      </c>
      <c r="F137" s="51">
        <v>2008</v>
      </c>
      <c r="G137" s="51">
        <f t="shared" si="6"/>
        <v>25</v>
      </c>
      <c r="H137" s="51">
        <f t="shared" si="6"/>
        <v>5</v>
      </c>
      <c r="I137" s="51" t="str">
        <f t="shared" si="6"/>
        <v>ACY</v>
      </c>
      <c r="J137" s="51">
        <f t="shared" si="6"/>
        <v>1</v>
      </c>
      <c r="K137" s="52">
        <v>8.7809374597707657E-2</v>
      </c>
      <c r="L137" s="52">
        <v>3.8966781587820014E-2</v>
      </c>
      <c r="M137" s="52">
        <v>3.8287004725568639E-2</v>
      </c>
      <c r="N137" s="52">
        <v>8.5990079833963146E-3</v>
      </c>
      <c r="O137" s="52">
        <v>1.9565803009226803E-3</v>
      </c>
      <c r="P137" s="52" t="s">
        <v>23</v>
      </c>
      <c r="Q137" s="51" t="s">
        <v>24</v>
      </c>
      <c r="R137" s="12" t="s">
        <v>20</v>
      </c>
      <c r="S137" s="12" t="s">
        <v>15</v>
      </c>
    </row>
    <row r="138" spans="1:19" x14ac:dyDescent="0.25">
      <c r="A138" s="51" t="s">
        <v>19</v>
      </c>
      <c r="B138" s="51" t="s">
        <v>15</v>
      </c>
      <c r="C138" s="51" t="s">
        <v>15</v>
      </c>
      <c r="D138" s="51" t="s">
        <v>15</v>
      </c>
      <c r="E138" s="51">
        <v>2008</v>
      </c>
      <c r="F138" s="51">
        <v>2008</v>
      </c>
      <c r="G138" s="51">
        <f t="shared" si="6"/>
        <v>30</v>
      </c>
      <c r="H138" s="51">
        <f t="shared" si="6"/>
        <v>5</v>
      </c>
      <c r="I138" s="51" t="str">
        <f t="shared" si="6"/>
        <v>ACY</v>
      </c>
      <c r="J138" s="51">
        <f t="shared" si="6"/>
        <v>1</v>
      </c>
      <c r="K138" s="52">
        <v>5.3003291399427797E-2</v>
      </c>
      <c r="L138" s="52">
        <v>1.2919277051674312E-2</v>
      </c>
      <c r="M138" s="52">
        <v>2.8839600191232308E-2</v>
      </c>
      <c r="N138" s="52">
        <v>8.4776501543774325E-3</v>
      </c>
      <c r="O138" s="52">
        <v>2.7667640021437514E-3</v>
      </c>
      <c r="P138" s="52" t="s">
        <v>23</v>
      </c>
      <c r="Q138" s="51" t="s">
        <v>24</v>
      </c>
      <c r="R138" s="12" t="s">
        <v>20</v>
      </c>
      <c r="S138" s="12" t="s">
        <v>15</v>
      </c>
    </row>
    <row r="139" spans="1:19" x14ac:dyDescent="0.25">
      <c r="A139" s="51" t="s">
        <v>19</v>
      </c>
      <c r="B139" s="51" t="s">
        <v>15</v>
      </c>
      <c r="C139" s="51" t="s">
        <v>15</v>
      </c>
      <c r="D139" s="51" t="s">
        <v>15</v>
      </c>
      <c r="E139" s="51">
        <v>2008</v>
      </c>
      <c r="F139" s="51">
        <v>2008</v>
      </c>
      <c r="G139" s="51">
        <f t="shared" si="6"/>
        <v>35</v>
      </c>
      <c r="H139" s="51">
        <f t="shared" si="6"/>
        <v>5</v>
      </c>
      <c r="I139" s="51" t="str">
        <f t="shared" si="6"/>
        <v>ACY</v>
      </c>
      <c r="J139" s="51">
        <f t="shared" si="6"/>
        <v>1</v>
      </c>
      <c r="K139" s="52">
        <v>2.4049528387261248E-2</v>
      </c>
      <c r="L139" s="52">
        <v>3.6300970633203321E-3</v>
      </c>
      <c r="M139" s="52">
        <v>1.2671931202941288E-2</v>
      </c>
      <c r="N139" s="52">
        <v>5.2764815014882333E-3</v>
      </c>
      <c r="O139" s="52">
        <v>2.4710186195113946E-3</v>
      </c>
      <c r="P139" s="52" t="s">
        <v>23</v>
      </c>
      <c r="Q139" s="51" t="s">
        <v>24</v>
      </c>
      <c r="R139" s="12" t="s">
        <v>20</v>
      </c>
      <c r="S139" s="12" t="s">
        <v>15</v>
      </c>
    </row>
    <row r="140" spans="1:19" x14ac:dyDescent="0.25">
      <c r="A140" s="51" t="s">
        <v>19</v>
      </c>
      <c r="B140" s="51" t="s">
        <v>15</v>
      </c>
      <c r="C140" s="51" t="s">
        <v>15</v>
      </c>
      <c r="D140" s="51" t="s">
        <v>15</v>
      </c>
      <c r="E140" s="51">
        <v>2008</v>
      </c>
      <c r="F140" s="51">
        <v>2008</v>
      </c>
      <c r="G140" s="51">
        <f t="shared" si="6"/>
        <v>40</v>
      </c>
      <c r="H140" s="51">
        <f t="shared" si="6"/>
        <v>5</v>
      </c>
      <c r="I140" s="51" t="str">
        <f t="shared" si="6"/>
        <v>ACY</v>
      </c>
      <c r="J140" s="51">
        <f t="shared" si="6"/>
        <v>1</v>
      </c>
      <c r="K140" s="52">
        <v>4.0038227727157418E-3</v>
      </c>
      <c r="L140" s="52">
        <v>5.2011384578351679E-4</v>
      </c>
      <c r="M140" s="52">
        <v>1.5915351405545522E-3</v>
      </c>
      <c r="N140" s="52">
        <v>1.1258567062646964E-3</v>
      </c>
      <c r="O140" s="52">
        <v>7.6631708011297699E-4</v>
      </c>
      <c r="P140" s="52" t="s">
        <v>23</v>
      </c>
      <c r="Q140" s="51" t="s">
        <v>24</v>
      </c>
      <c r="R140" s="12" t="s">
        <v>20</v>
      </c>
      <c r="S140" s="12" t="s">
        <v>15</v>
      </c>
    </row>
    <row r="141" spans="1:19" x14ac:dyDescent="0.25">
      <c r="A141" s="51" t="s">
        <v>19</v>
      </c>
      <c r="B141" s="51" t="s">
        <v>15</v>
      </c>
      <c r="C141" s="51" t="s">
        <v>15</v>
      </c>
      <c r="D141" s="51" t="s">
        <v>15</v>
      </c>
      <c r="E141" s="51">
        <v>2008</v>
      </c>
      <c r="F141" s="51">
        <v>2008</v>
      </c>
      <c r="G141" s="51">
        <f t="shared" si="6"/>
        <v>45</v>
      </c>
      <c r="H141" s="51">
        <f t="shared" si="6"/>
        <v>99</v>
      </c>
      <c r="I141" s="51" t="str">
        <f t="shared" si="6"/>
        <v>ACY</v>
      </c>
      <c r="J141" s="51">
        <f t="shared" si="6"/>
        <v>1</v>
      </c>
      <c r="K141" s="52">
        <v>2.7450543466808758E-4</v>
      </c>
      <c r="L141" s="52">
        <v>8.0459243201661944E-5</v>
      </c>
      <c r="M141" s="52">
        <v>1.1123490193019084E-4</v>
      </c>
      <c r="N141" s="52">
        <v>4.0224471575954088E-5</v>
      </c>
      <c r="O141" s="52">
        <v>4.2586817960280693E-5</v>
      </c>
      <c r="P141" s="52" t="s">
        <v>23</v>
      </c>
      <c r="Q141" s="51" t="s">
        <v>24</v>
      </c>
      <c r="R141" s="12" t="s">
        <v>20</v>
      </c>
      <c r="S141" s="12" t="s">
        <v>15</v>
      </c>
    </row>
    <row r="142" spans="1:19" x14ac:dyDescent="0.25">
      <c r="A142" s="35" t="s">
        <v>19</v>
      </c>
      <c r="B142" s="35" t="s">
        <v>15</v>
      </c>
      <c r="C142" s="35" t="s">
        <v>15</v>
      </c>
      <c r="D142" s="35" t="s">
        <v>15</v>
      </c>
      <c r="E142" s="35">
        <v>2009</v>
      </c>
      <c r="F142" s="35">
        <v>2009</v>
      </c>
      <c r="G142" s="35">
        <f t="shared" si="6"/>
        <v>15</v>
      </c>
      <c r="H142" s="35">
        <f t="shared" si="6"/>
        <v>5</v>
      </c>
      <c r="I142" s="35" t="str">
        <f t="shared" si="6"/>
        <v>ACY</v>
      </c>
      <c r="J142" s="35">
        <f t="shared" si="6"/>
        <v>1</v>
      </c>
      <c r="K142" s="36">
        <v>5.1317740117676792E-2</v>
      </c>
      <c r="L142" s="36">
        <v>4.5984571970515642E-2</v>
      </c>
      <c r="M142" s="36">
        <v>5.0485515739293182E-3</v>
      </c>
      <c r="N142" s="36">
        <v>2.6923314118814751E-4</v>
      </c>
      <c r="O142" s="36">
        <v>1.5383432043688946E-5</v>
      </c>
      <c r="P142" s="36" t="s">
        <v>23</v>
      </c>
      <c r="Q142" s="35" t="s">
        <v>24</v>
      </c>
      <c r="R142" s="14" t="s">
        <v>20</v>
      </c>
      <c r="S142" s="14" t="s">
        <v>15</v>
      </c>
    </row>
    <row r="143" spans="1:19" x14ac:dyDescent="0.25">
      <c r="A143" s="35" t="s">
        <v>19</v>
      </c>
      <c r="B143" s="35" t="s">
        <v>15</v>
      </c>
      <c r="C143" s="35" t="s">
        <v>15</v>
      </c>
      <c r="D143" s="35" t="s">
        <v>15</v>
      </c>
      <c r="E143" s="35">
        <v>2009</v>
      </c>
      <c r="F143" s="35">
        <v>2009</v>
      </c>
      <c r="G143" s="35">
        <f t="shared" si="6"/>
        <v>20</v>
      </c>
      <c r="H143" s="35">
        <f t="shared" si="6"/>
        <v>5</v>
      </c>
      <c r="I143" s="35" t="str">
        <f t="shared" si="6"/>
        <v>ACY</v>
      </c>
      <c r="J143" s="35">
        <f t="shared" si="6"/>
        <v>1</v>
      </c>
      <c r="K143" s="36">
        <v>0.10776892972994494</v>
      </c>
      <c r="L143" s="36">
        <v>7.5582691111343997E-2</v>
      </c>
      <c r="M143" s="36">
        <v>2.7536247722083216E-2</v>
      </c>
      <c r="N143" s="36">
        <v>4.2213016961879591E-3</v>
      </c>
      <c r="O143" s="36">
        <v>4.2868920032976092E-4</v>
      </c>
      <c r="P143" s="36" t="s">
        <v>23</v>
      </c>
      <c r="Q143" s="35" t="s">
        <v>24</v>
      </c>
      <c r="R143" s="14" t="s">
        <v>20</v>
      </c>
      <c r="S143" s="14" t="s">
        <v>15</v>
      </c>
    </row>
    <row r="144" spans="1:19" x14ac:dyDescent="0.25">
      <c r="A144" s="35" t="s">
        <v>19</v>
      </c>
      <c r="B144" s="35" t="s">
        <v>15</v>
      </c>
      <c r="C144" s="35" t="s">
        <v>15</v>
      </c>
      <c r="D144" s="35" t="s">
        <v>15</v>
      </c>
      <c r="E144" s="35">
        <v>2009</v>
      </c>
      <c r="F144" s="35">
        <v>2009</v>
      </c>
      <c r="G144" s="35">
        <f t="shared" si="6"/>
        <v>25</v>
      </c>
      <c r="H144" s="35">
        <f t="shared" si="6"/>
        <v>5</v>
      </c>
      <c r="I144" s="35" t="str">
        <f t="shared" si="6"/>
        <v>ACY</v>
      </c>
      <c r="J144" s="35">
        <f t="shared" si="6"/>
        <v>1</v>
      </c>
      <c r="K144" s="36">
        <v>9.5080290033732182E-2</v>
      </c>
      <c r="L144" s="36">
        <v>4.2984034934238316E-2</v>
      </c>
      <c r="M144" s="36">
        <v>4.0977826669244148E-2</v>
      </c>
      <c r="N144" s="36">
        <v>9.1399164182928982E-3</v>
      </c>
      <c r="O144" s="36">
        <v>1.9785120119568279E-3</v>
      </c>
      <c r="P144" s="36" t="s">
        <v>23</v>
      </c>
      <c r="Q144" s="35" t="s">
        <v>24</v>
      </c>
      <c r="R144" s="14" t="s">
        <v>20</v>
      </c>
      <c r="S144" s="14" t="s">
        <v>15</v>
      </c>
    </row>
    <row r="145" spans="1:19" x14ac:dyDescent="0.25">
      <c r="A145" s="35" t="s">
        <v>19</v>
      </c>
      <c r="B145" s="35" t="s">
        <v>15</v>
      </c>
      <c r="C145" s="35" t="s">
        <v>15</v>
      </c>
      <c r="D145" s="35" t="s">
        <v>15</v>
      </c>
      <c r="E145" s="35">
        <v>2009</v>
      </c>
      <c r="F145" s="35">
        <v>2009</v>
      </c>
      <c r="G145" s="35">
        <f t="shared" si="6"/>
        <v>30</v>
      </c>
      <c r="H145" s="35">
        <f t="shared" si="6"/>
        <v>5</v>
      </c>
      <c r="I145" s="35" t="str">
        <f t="shared" si="6"/>
        <v>ACY</v>
      </c>
      <c r="J145" s="35">
        <f t="shared" si="6"/>
        <v>1</v>
      </c>
      <c r="K145" s="36">
        <v>5.6525919922665487E-2</v>
      </c>
      <c r="L145" s="36">
        <v>1.4047238987311471E-2</v>
      </c>
      <c r="M145" s="36">
        <v>3.0637062823725573E-2</v>
      </c>
      <c r="N145" s="36">
        <v>8.989853632564139E-3</v>
      </c>
      <c r="O145" s="36">
        <v>2.8517644790643001E-3</v>
      </c>
      <c r="P145" s="36" t="s">
        <v>23</v>
      </c>
      <c r="Q145" s="35" t="s">
        <v>24</v>
      </c>
      <c r="R145" s="14" t="s">
        <v>20</v>
      </c>
      <c r="S145" s="14" t="s">
        <v>15</v>
      </c>
    </row>
    <row r="146" spans="1:19" x14ac:dyDescent="0.25">
      <c r="A146" s="35" t="s">
        <v>19</v>
      </c>
      <c r="B146" s="35" t="s">
        <v>15</v>
      </c>
      <c r="C146" s="35" t="s">
        <v>15</v>
      </c>
      <c r="D146" s="35" t="s">
        <v>15</v>
      </c>
      <c r="E146" s="35">
        <v>2009</v>
      </c>
      <c r="F146" s="35">
        <v>2009</v>
      </c>
      <c r="G146" s="35">
        <f t="shared" si="6"/>
        <v>35</v>
      </c>
      <c r="H146" s="35">
        <f t="shared" si="6"/>
        <v>5</v>
      </c>
      <c r="I146" s="35" t="str">
        <f t="shared" si="6"/>
        <v>ACY</v>
      </c>
      <c r="J146" s="35">
        <f t="shared" si="6"/>
        <v>1</v>
      </c>
      <c r="K146" s="36">
        <v>2.5367837347651648E-2</v>
      </c>
      <c r="L146" s="36">
        <v>3.8470415821167448E-3</v>
      </c>
      <c r="M146" s="36">
        <v>1.3506982067317376E-2</v>
      </c>
      <c r="N146" s="36">
        <v>5.6273244147938854E-3</v>
      </c>
      <c r="O146" s="36">
        <v>2.3864892834236382E-3</v>
      </c>
      <c r="P146" s="36" t="s">
        <v>23</v>
      </c>
      <c r="Q146" s="35" t="s">
        <v>24</v>
      </c>
      <c r="R146" s="14" t="s">
        <v>20</v>
      </c>
      <c r="S146" s="14" t="s">
        <v>15</v>
      </c>
    </row>
    <row r="147" spans="1:19" x14ac:dyDescent="0.25">
      <c r="A147" s="35" t="s">
        <v>19</v>
      </c>
      <c r="B147" s="35" t="s">
        <v>15</v>
      </c>
      <c r="C147" s="35" t="s">
        <v>15</v>
      </c>
      <c r="D147" s="35" t="s">
        <v>15</v>
      </c>
      <c r="E147" s="35">
        <v>2009</v>
      </c>
      <c r="F147" s="35">
        <v>2009</v>
      </c>
      <c r="G147" s="35">
        <f t="shared" si="6"/>
        <v>40</v>
      </c>
      <c r="H147" s="35">
        <f t="shared" si="6"/>
        <v>5</v>
      </c>
      <c r="I147" s="35" t="str">
        <f t="shared" si="6"/>
        <v>ACY</v>
      </c>
      <c r="J147" s="35">
        <f t="shared" si="6"/>
        <v>1</v>
      </c>
      <c r="K147" s="36">
        <v>4.367422034531822E-3</v>
      </c>
      <c r="L147" s="36">
        <v>5.7816571439211085E-4</v>
      </c>
      <c r="M147" s="36">
        <v>1.7379777633274467E-3</v>
      </c>
      <c r="N147" s="36">
        <v>1.2531865188991631E-3</v>
      </c>
      <c r="O147" s="36">
        <v>7.9809203791310118E-4</v>
      </c>
      <c r="P147" s="36" t="s">
        <v>23</v>
      </c>
      <c r="Q147" s="35" t="s">
        <v>24</v>
      </c>
      <c r="R147" s="14" t="s">
        <v>20</v>
      </c>
      <c r="S147" s="14" t="s">
        <v>15</v>
      </c>
    </row>
    <row r="148" spans="1:19" x14ac:dyDescent="0.25">
      <c r="A148" s="35" t="s">
        <v>19</v>
      </c>
      <c r="B148" s="35" t="s">
        <v>15</v>
      </c>
      <c r="C148" s="35" t="s">
        <v>15</v>
      </c>
      <c r="D148" s="35" t="s">
        <v>15</v>
      </c>
      <c r="E148" s="35">
        <v>2009</v>
      </c>
      <c r="F148" s="35">
        <v>2009</v>
      </c>
      <c r="G148" s="35">
        <f t="shared" si="6"/>
        <v>45</v>
      </c>
      <c r="H148" s="35">
        <f t="shared" si="6"/>
        <v>99</v>
      </c>
      <c r="I148" s="35" t="str">
        <f t="shared" si="6"/>
        <v>ACY</v>
      </c>
      <c r="J148" s="35">
        <f t="shared" si="6"/>
        <v>1</v>
      </c>
      <c r="K148" s="36">
        <v>3.1359887510248679E-4</v>
      </c>
      <c r="L148" s="36">
        <v>1.0382232616161623E-4</v>
      </c>
      <c r="M148" s="36">
        <v>9.9482115560632848E-5</v>
      </c>
      <c r="N148" s="36">
        <v>4.5417645213763902E-5</v>
      </c>
      <c r="O148" s="36">
        <v>6.4876788166473839E-5</v>
      </c>
      <c r="P148" s="36" t="s">
        <v>23</v>
      </c>
      <c r="Q148" s="35" t="s">
        <v>24</v>
      </c>
      <c r="R148" s="14" t="s">
        <v>20</v>
      </c>
      <c r="S148" s="14" t="s">
        <v>15</v>
      </c>
    </row>
    <row r="149" spans="1:19" x14ac:dyDescent="0.25">
      <c r="A149" s="33" t="s">
        <v>19</v>
      </c>
      <c r="B149" s="33" t="s">
        <v>15</v>
      </c>
      <c r="C149" s="33" t="s">
        <v>15</v>
      </c>
      <c r="D149" s="33" t="s">
        <v>15</v>
      </c>
      <c r="E149" s="33">
        <v>2010</v>
      </c>
      <c r="F149" s="33">
        <v>2010</v>
      </c>
      <c r="G149" s="33">
        <f t="shared" ref="G149:J168" si="7">G142</f>
        <v>15</v>
      </c>
      <c r="H149" s="33">
        <f t="shared" si="7"/>
        <v>5</v>
      </c>
      <c r="I149" s="33" t="str">
        <f t="shared" si="7"/>
        <v>ACY</v>
      </c>
      <c r="J149" s="33">
        <f t="shared" si="7"/>
        <v>1</v>
      </c>
      <c r="K149" s="34">
        <v>5.2861475062709842E-2</v>
      </c>
      <c r="L149" s="34">
        <v>4.6798911394387223E-2</v>
      </c>
      <c r="M149" s="34">
        <v>5.6389802832970716E-3</v>
      </c>
      <c r="N149" s="34">
        <v>3.8607179662412982E-4</v>
      </c>
      <c r="O149" s="34">
        <v>3.7511588401416865E-5</v>
      </c>
      <c r="P149" s="34" t="s">
        <v>23</v>
      </c>
      <c r="Q149" s="33" t="s">
        <v>24</v>
      </c>
      <c r="R149" s="11" t="s">
        <v>20</v>
      </c>
      <c r="S149" s="11" t="s">
        <v>15</v>
      </c>
    </row>
    <row r="150" spans="1:19" x14ac:dyDescent="0.25">
      <c r="A150" s="33" t="s">
        <v>19</v>
      </c>
      <c r="B150" s="33" t="s">
        <v>15</v>
      </c>
      <c r="C150" s="33" t="s">
        <v>15</v>
      </c>
      <c r="D150" s="33" t="s">
        <v>15</v>
      </c>
      <c r="E150" s="33">
        <v>2010</v>
      </c>
      <c r="F150" s="33">
        <v>2010</v>
      </c>
      <c r="G150" s="33">
        <f t="shared" si="7"/>
        <v>20</v>
      </c>
      <c r="H150" s="33">
        <f t="shared" si="7"/>
        <v>5</v>
      </c>
      <c r="I150" s="33" t="str">
        <f t="shared" si="7"/>
        <v>ACY</v>
      </c>
      <c r="J150" s="33">
        <f t="shared" si="7"/>
        <v>1</v>
      </c>
      <c r="K150" s="34">
        <v>0.10656177582792695</v>
      </c>
      <c r="L150" s="34">
        <v>7.3590473370312326E-2</v>
      </c>
      <c r="M150" s="34">
        <v>2.8169701496147941E-2</v>
      </c>
      <c r="N150" s="34">
        <v>4.2697697392286458E-3</v>
      </c>
      <c r="O150" s="34">
        <v>5.3183122223803567E-4</v>
      </c>
      <c r="P150" s="34" t="s">
        <v>23</v>
      </c>
      <c r="Q150" s="33" t="s">
        <v>24</v>
      </c>
      <c r="R150" s="11" t="s">
        <v>20</v>
      </c>
      <c r="S150" s="11" t="s">
        <v>15</v>
      </c>
    </row>
    <row r="151" spans="1:19" x14ac:dyDescent="0.25">
      <c r="A151" s="33" t="s">
        <v>19</v>
      </c>
      <c r="B151" s="33" t="s">
        <v>15</v>
      </c>
      <c r="C151" s="33" t="s">
        <v>15</v>
      </c>
      <c r="D151" s="33" t="s">
        <v>15</v>
      </c>
      <c r="E151" s="33">
        <v>2010</v>
      </c>
      <c r="F151" s="33">
        <v>2010</v>
      </c>
      <c r="G151" s="33">
        <f t="shared" si="7"/>
        <v>25</v>
      </c>
      <c r="H151" s="33">
        <f t="shared" si="7"/>
        <v>5</v>
      </c>
      <c r="I151" s="33" t="str">
        <f t="shared" si="7"/>
        <v>ACY</v>
      </c>
      <c r="J151" s="33">
        <f t="shared" si="7"/>
        <v>1</v>
      </c>
      <c r="K151" s="34">
        <v>9.4225566670290486E-2</v>
      </c>
      <c r="L151" s="34">
        <v>4.3077783118217361E-2</v>
      </c>
      <c r="M151" s="34">
        <v>4.0275392404962647E-2</v>
      </c>
      <c r="N151" s="34">
        <v>8.8291353632834208E-3</v>
      </c>
      <c r="O151" s="34">
        <v>2.0432557838270713E-3</v>
      </c>
      <c r="P151" s="34" t="s">
        <v>23</v>
      </c>
      <c r="Q151" s="33" t="s">
        <v>24</v>
      </c>
      <c r="R151" s="11" t="s">
        <v>20</v>
      </c>
      <c r="S151" s="11" t="s">
        <v>15</v>
      </c>
    </row>
    <row r="152" spans="1:19" x14ac:dyDescent="0.25">
      <c r="A152" s="33" t="s">
        <v>19</v>
      </c>
      <c r="B152" s="33" t="s">
        <v>15</v>
      </c>
      <c r="C152" s="33" t="s">
        <v>15</v>
      </c>
      <c r="D152" s="33" t="s">
        <v>15</v>
      </c>
      <c r="E152" s="33">
        <v>2010</v>
      </c>
      <c r="F152" s="33">
        <v>2010</v>
      </c>
      <c r="G152" s="33">
        <f t="shared" si="7"/>
        <v>30</v>
      </c>
      <c r="H152" s="33">
        <f t="shared" si="7"/>
        <v>5</v>
      </c>
      <c r="I152" s="33" t="str">
        <f t="shared" si="7"/>
        <v>ACY</v>
      </c>
      <c r="J152" s="33">
        <f t="shared" si="7"/>
        <v>1</v>
      </c>
      <c r="K152" s="34">
        <v>5.4848511818563317E-2</v>
      </c>
      <c r="L152" s="34">
        <v>1.3619644308740337E-2</v>
      </c>
      <c r="M152" s="34">
        <v>2.9178683872176363E-2</v>
      </c>
      <c r="N152" s="34">
        <v>9.1290709645116298E-3</v>
      </c>
      <c r="O152" s="34">
        <v>2.9211126731349818E-3</v>
      </c>
      <c r="P152" s="34" t="s">
        <v>23</v>
      </c>
      <c r="Q152" s="33" t="s">
        <v>24</v>
      </c>
      <c r="R152" s="11" t="s">
        <v>20</v>
      </c>
      <c r="S152" s="11" t="s">
        <v>15</v>
      </c>
    </row>
    <row r="153" spans="1:19" x14ac:dyDescent="0.25">
      <c r="A153" s="33" t="s">
        <v>19</v>
      </c>
      <c r="B153" s="33" t="s">
        <v>15</v>
      </c>
      <c r="C153" s="33" t="s">
        <v>15</v>
      </c>
      <c r="D153" s="33" t="s">
        <v>15</v>
      </c>
      <c r="E153" s="33">
        <v>2010</v>
      </c>
      <c r="F153" s="33">
        <v>2010</v>
      </c>
      <c r="G153" s="33">
        <f t="shared" si="7"/>
        <v>35</v>
      </c>
      <c r="H153" s="33">
        <f t="shared" si="7"/>
        <v>5</v>
      </c>
      <c r="I153" s="33" t="str">
        <f t="shared" si="7"/>
        <v>ACY</v>
      </c>
      <c r="J153" s="33">
        <f t="shared" si="7"/>
        <v>1</v>
      </c>
      <c r="K153" s="34">
        <v>2.4111551271730938E-2</v>
      </c>
      <c r="L153" s="34">
        <v>3.7959526945792813E-3</v>
      </c>
      <c r="M153" s="34">
        <v>1.2663513185992618E-2</v>
      </c>
      <c r="N153" s="34">
        <v>5.3844236772562304E-3</v>
      </c>
      <c r="O153" s="34">
        <v>2.2676617139028091E-3</v>
      </c>
      <c r="P153" s="34" t="s">
        <v>23</v>
      </c>
      <c r="Q153" s="33" t="s">
        <v>24</v>
      </c>
      <c r="R153" s="11" t="s">
        <v>20</v>
      </c>
      <c r="S153" s="11" t="s">
        <v>15</v>
      </c>
    </row>
    <row r="154" spans="1:19" x14ac:dyDescent="0.25">
      <c r="A154" s="33" t="s">
        <v>19</v>
      </c>
      <c r="B154" s="33" t="s">
        <v>15</v>
      </c>
      <c r="C154" s="33" t="s">
        <v>15</v>
      </c>
      <c r="D154" s="33" t="s">
        <v>15</v>
      </c>
      <c r="E154" s="33">
        <v>2010</v>
      </c>
      <c r="F154" s="33">
        <v>2010</v>
      </c>
      <c r="G154" s="33">
        <f t="shared" si="7"/>
        <v>40</v>
      </c>
      <c r="H154" s="33">
        <f t="shared" si="7"/>
        <v>5</v>
      </c>
      <c r="I154" s="33" t="str">
        <f t="shared" si="7"/>
        <v>ACY</v>
      </c>
      <c r="J154" s="33">
        <f t="shared" si="7"/>
        <v>1</v>
      </c>
      <c r="K154" s="34">
        <v>4.5008525143169307E-3</v>
      </c>
      <c r="L154" s="34">
        <v>5.3762750800657587E-4</v>
      </c>
      <c r="M154" s="34">
        <v>1.8112940627782641E-3</v>
      </c>
      <c r="N154" s="34">
        <v>1.2379240750955399E-3</v>
      </c>
      <c r="O154" s="34">
        <v>9.1400686843655105E-4</v>
      </c>
      <c r="P154" s="34" t="s">
        <v>23</v>
      </c>
      <c r="Q154" s="33" t="s">
        <v>24</v>
      </c>
      <c r="R154" s="11" t="s">
        <v>20</v>
      </c>
      <c r="S154" s="11" t="s">
        <v>15</v>
      </c>
    </row>
    <row r="155" spans="1:19" x14ac:dyDescent="0.25">
      <c r="A155" s="33" t="s">
        <v>19</v>
      </c>
      <c r="B155" s="33" t="s">
        <v>15</v>
      </c>
      <c r="C155" s="33" t="s">
        <v>15</v>
      </c>
      <c r="D155" s="33" t="s">
        <v>15</v>
      </c>
      <c r="E155" s="33">
        <v>2010</v>
      </c>
      <c r="F155" s="33">
        <v>2010</v>
      </c>
      <c r="G155" s="33">
        <f t="shared" si="7"/>
        <v>45</v>
      </c>
      <c r="H155" s="33">
        <f t="shared" si="7"/>
        <v>99</v>
      </c>
      <c r="I155" s="33" t="str">
        <f t="shared" si="7"/>
        <v>ACY</v>
      </c>
      <c r="J155" s="33">
        <f t="shared" si="7"/>
        <v>1</v>
      </c>
      <c r="K155" s="34">
        <v>2.8051730153679769E-4</v>
      </c>
      <c r="L155" s="34">
        <v>8.679685949670917E-5</v>
      </c>
      <c r="M155" s="34">
        <v>7.2644356297909217E-5</v>
      </c>
      <c r="N155" s="34">
        <v>5.6520781010880671E-5</v>
      </c>
      <c r="O155" s="34">
        <v>6.4555304731298634E-5</v>
      </c>
      <c r="P155" s="34" t="s">
        <v>23</v>
      </c>
      <c r="Q155" s="33" t="s">
        <v>24</v>
      </c>
      <c r="R155" s="11" t="s">
        <v>20</v>
      </c>
      <c r="S155" s="11" t="s">
        <v>15</v>
      </c>
    </row>
    <row r="156" spans="1:19" x14ac:dyDescent="0.25">
      <c r="A156" s="31" t="s">
        <v>19</v>
      </c>
      <c r="B156" s="31" t="s">
        <v>15</v>
      </c>
      <c r="C156" s="31" t="s">
        <v>15</v>
      </c>
      <c r="D156" s="31" t="s">
        <v>15</v>
      </c>
      <c r="E156" s="31">
        <v>2011</v>
      </c>
      <c r="F156" s="31">
        <v>2011</v>
      </c>
      <c r="G156" s="31">
        <f t="shared" si="7"/>
        <v>15</v>
      </c>
      <c r="H156" s="31">
        <f t="shared" si="7"/>
        <v>5</v>
      </c>
      <c r="I156" s="31" t="str">
        <f t="shared" si="7"/>
        <v>ACY</v>
      </c>
      <c r="J156" s="31">
        <f t="shared" si="7"/>
        <v>1</v>
      </c>
      <c r="K156" s="32">
        <v>5.8708927684377139E-2</v>
      </c>
      <c r="L156" s="32">
        <v>5.2315999530307931E-2</v>
      </c>
      <c r="M156" s="32">
        <v>5.9852565637693199E-3</v>
      </c>
      <c r="N156" s="32">
        <v>3.8452985802263183E-4</v>
      </c>
      <c r="O156" s="32">
        <v>2.31417322772615E-5</v>
      </c>
      <c r="P156" s="32" t="s">
        <v>23</v>
      </c>
      <c r="Q156" s="31" t="s">
        <v>24</v>
      </c>
      <c r="R156" s="13" t="s">
        <v>20</v>
      </c>
      <c r="S156" s="13" t="s">
        <v>15</v>
      </c>
    </row>
    <row r="157" spans="1:19" x14ac:dyDescent="0.25">
      <c r="A157" s="31" t="s">
        <v>19</v>
      </c>
      <c r="B157" s="31" t="s">
        <v>15</v>
      </c>
      <c r="C157" s="31" t="s">
        <v>15</v>
      </c>
      <c r="D157" s="31" t="s">
        <v>15</v>
      </c>
      <c r="E157" s="31">
        <v>2011</v>
      </c>
      <c r="F157" s="31">
        <v>2011</v>
      </c>
      <c r="G157" s="31">
        <f t="shared" si="7"/>
        <v>20</v>
      </c>
      <c r="H157" s="31">
        <f t="shared" si="7"/>
        <v>5</v>
      </c>
      <c r="I157" s="31" t="str">
        <f t="shared" si="7"/>
        <v>ACY</v>
      </c>
      <c r="J157" s="31">
        <f t="shared" si="7"/>
        <v>1</v>
      </c>
      <c r="K157" s="32">
        <v>0.11138838902201796</v>
      </c>
      <c r="L157" s="32">
        <v>7.7070383573580939E-2</v>
      </c>
      <c r="M157" s="32">
        <v>2.9054391167554216E-2</v>
      </c>
      <c r="N157" s="32">
        <v>4.6592316657037679E-3</v>
      </c>
      <c r="O157" s="32">
        <v>6.0438261517903975E-4</v>
      </c>
      <c r="P157" s="32" t="s">
        <v>23</v>
      </c>
      <c r="Q157" s="31" t="s">
        <v>24</v>
      </c>
      <c r="R157" s="13" t="s">
        <v>20</v>
      </c>
      <c r="S157" s="13" t="s">
        <v>15</v>
      </c>
    </row>
    <row r="158" spans="1:19" x14ac:dyDescent="0.25">
      <c r="A158" s="31" t="s">
        <v>19</v>
      </c>
      <c r="B158" s="31" t="s">
        <v>15</v>
      </c>
      <c r="C158" s="31" t="s">
        <v>15</v>
      </c>
      <c r="D158" s="31" t="s">
        <v>15</v>
      </c>
      <c r="E158" s="31">
        <v>2011</v>
      </c>
      <c r="F158" s="31">
        <v>2011</v>
      </c>
      <c r="G158" s="31">
        <f t="shared" si="7"/>
        <v>25</v>
      </c>
      <c r="H158" s="31">
        <f t="shared" si="7"/>
        <v>5</v>
      </c>
      <c r="I158" s="31" t="str">
        <f t="shared" si="7"/>
        <v>ACY</v>
      </c>
      <c r="J158" s="31">
        <f t="shared" si="7"/>
        <v>1</v>
      </c>
      <c r="K158" s="32">
        <v>9.6002579726372259E-2</v>
      </c>
      <c r="L158" s="32">
        <v>4.3724638140676272E-2</v>
      </c>
      <c r="M158" s="32">
        <v>4.0966849440261167E-2</v>
      </c>
      <c r="N158" s="32">
        <v>9.3723846349305535E-3</v>
      </c>
      <c r="O158" s="32">
        <v>1.9387075105042563E-3</v>
      </c>
      <c r="P158" s="32" t="s">
        <v>23</v>
      </c>
      <c r="Q158" s="31" t="s">
        <v>24</v>
      </c>
      <c r="R158" s="13" t="s">
        <v>20</v>
      </c>
      <c r="S158" s="13" t="s">
        <v>15</v>
      </c>
    </row>
    <row r="159" spans="1:19" x14ac:dyDescent="0.25">
      <c r="A159" s="31" t="s">
        <v>19</v>
      </c>
      <c r="B159" s="31" t="s">
        <v>15</v>
      </c>
      <c r="C159" s="31" t="s">
        <v>15</v>
      </c>
      <c r="D159" s="31" t="s">
        <v>15</v>
      </c>
      <c r="E159" s="31">
        <v>2011</v>
      </c>
      <c r="F159" s="31">
        <v>2011</v>
      </c>
      <c r="G159" s="31">
        <f t="shared" si="7"/>
        <v>30</v>
      </c>
      <c r="H159" s="31">
        <f t="shared" si="7"/>
        <v>5</v>
      </c>
      <c r="I159" s="31" t="str">
        <f t="shared" si="7"/>
        <v>ACY</v>
      </c>
      <c r="J159" s="31">
        <f t="shared" si="7"/>
        <v>1</v>
      </c>
      <c r="K159" s="32">
        <v>5.9167336752687823E-2</v>
      </c>
      <c r="L159" s="32">
        <v>1.5417003183114621E-2</v>
      </c>
      <c r="M159" s="32">
        <v>3.0946455834257768E-2</v>
      </c>
      <c r="N159" s="32">
        <v>9.8580217323326995E-3</v>
      </c>
      <c r="O159" s="32">
        <v>2.9458560029827375E-3</v>
      </c>
      <c r="P159" s="32" t="s">
        <v>23</v>
      </c>
      <c r="Q159" s="31" t="s">
        <v>24</v>
      </c>
      <c r="R159" s="13" t="s">
        <v>20</v>
      </c>
      <c r="S159" s="13" t="s">
        <v>15</v>
      </c>
    </row>
    <row r="160" spans="1:19" x14ac:dyDescent="0.25">
      <c r="A160" s="31" t="s">
        <v>19</v>
      </c>
      <c r="B160" s="31" t="s">
        <v>15</v>
      </c>
      <c r="C160" s="31" t="s">
        <v>15</v>
      </c>
      <c r="D160" s="31" t="s">
        <v>15</v>
      </c>
      <c r="E160" s="31">
        <v>2011</v>
      </c>
      <c r="F160" s="31">
        <v>2011</v>
      </c>
      <c r="G160" s="31">
        <f t="shared" si="7"/>
        <v>35</v>
      </c>
      <c r="H160" s="31">
        <f t="shared" si="7"/>
        <v>5</v>
      </c>
      <c r="I160" s="31" t="str">
        <f t="shared" si="7"/>
        <v>ACY</v>
      </c>
      <c r="J160" s="31">
        <f t="shared" si="7"/>
        <v>1</v>
      </c>
      <c r="K160" s="32">
        <v>2.5534955705753492E-2</v>
      </c>
      <c r="L160" s="32">
        <v>4.0297958438263847E-3</v>
      </c>
      <c r="M160" s="32">
        <v>1.3334876498367704E-2</v>
      </c>
      <c r="N160" s="32">
        <v>5.7050118873696277E-3</v>
      </c>
      <c r="O160" s="32">
        <v>2.4652714761897745E-3</v>
      </c>
      <c r="P160" s="32" t="s">
        <v>23</v>
      </c>
      <c r="Q160" s="31" t="s">
        <v>24</v>
      </c>
      <c r="R160" s="13" t="s">
        <v>20</v>
      </c>
      <c r="S160" s="13" t="s">
        <v>15</v>
      </c>
    </row>
    <row r="161" spans="1:19" x14ac:dyDescent="0.25">
      <c r="A161" s="31" t="s">
        <v>19</v>
      </c>
      <c r="B161" s="31" t="s">
        <v>15</v>
      </c>
      <c r="C161" s="31" t="s">
        <v>15</v>
      </c>
      <c r="D161" s="31" t="s">
        <v>15</v>
      </c>
      <c r="E161" s="31">
        <v>2011</v>
      </c>
      <c r="F161" s="31">
        <v>2011</v>
      </c>
      <c r="G161" s="31">
        <f t="shared" si="7"/>
        <v>40</v>
      </c>
      <c r="H161" s="31">
        <f t="shared" si="7"/>
        <v>5</v>
      </c>
      <c r="I161" s="31" t="str">
        <f t="shared" si="7"/>
        <v>ACY</v>
      </c>
      <c r="J161" s="31">
        <f t="shared" si="7"/>
        <v>1</v>
      </c>
      <c r="K161" s="32">
        <v>5.0745862403178956E-3</v>
      </c>
      <c r="L161" s="32">
        <v>6.7242570689927668E-4</v>
      </c>
      <c r="M161" s="32">
        <v>2.1449018842550193E-3</v>
      </c>
      <c r="N161" s="32">
        <v>1.3564312022644586E-3</v>
      </c>
      <c r="O161" s="32">
        <v>9.0082744689914149E-4</v>
      </c>
      <c r="P161" s="32" t="s">
        <v>23</v>
      </c>
      <c r="Q161" s="31" t="s">
        <v>24</v>
      </c>
      <c r="R161" s="13" t="s">
        <v>20</v>
      </c>
      <c r="S161" s="13" t="s">
        <v>15</v>
      </c>
    </row>
    <row r="162" spans="1:19" x14ac:dyDescent="0.25">
      <c r="A162" s="31" t="s">
        <v>19</v>
      </c>
      <c r="B162" s="31" t="s">
        <v>15</v>
      </c>
      <c r="C162" s="31" t="s">
        <v>15</v>
      </c>
      <c r="D162" s="31" t="s">
        <v>15</v>
      </c>
      <c r="E162" s="31">
        <v>2011</v>
      </c>
      <c r="F162" s="31">
        <v>2011</v>
      </c>
      <c r="G162" s="31">
        <f t="shared" si="7"/>
        <v>45</v>
      </c>
      <c r="H162" s="31">
        <f t="shared" si="7"/>
        <v>99</v>
      </c>
      <c r="I162" s="31" t="str">
        <f t="shared" si="7"/>
        <v>ACY</v>
      </c>
      <c r="J162" s="31">
        <f t="shared" si="7"/>
        <v>1</v>
      </c>
      <c r="K162" s="32">
        <v>2.8224366848487304E-4</v>
      </c>
      <c r="L162" s="32">
        <v>8.0909957908577702E-5</v>
      </c>
      <c r="M162" s="32">
        <v>9.2192178547275164E-5</v>
      </c>
      <c r="N162" s="32">
        <v>6.2083749516967231E-5</v>
      </c>
      <c r="O162" s="32">
        <v>4.7057782512052958E-5</v>
      </c>
      <c r="P162" s="32" t="s">
        <v>23</v>
      </c>
      <c r="Q162" s="31" t="s">
        <v>24</v>
      </c>
      <c r="R162" s="13" t="s">
        <v>20</v>
      </c>
      <c r="S162" s="13" t="s">
        <v>15</v>
      </c>
    </row>
    <row r="163" spans="1:19" x14ac:dyDescent="0.25">
      <c r="A163" s="45" t="s">
        <v>19</v>
      </c>
      <c r="B163" s="45" t="s">
        <v>15</v>
      </c>
      <c r="C163" s="45" t="s">
        <v>15</v>
      </c>
      <c r="D163" s="45" t="s">
        <v>15</v>
      </c>
      <c r="E163" s="45">
        <v>2012</v>
      </c>
      <c r="F163" s="45">
        <v>2012</v>
      </c>
      <c r="G163" s="45">
        <f t="shared" si="7"/>
        <v>15</v>
      </c>
      <c r="H163" s="45">
        <f t="shared" si="7"/>
        <v>5</v>
      </c>
      <c r="I163" s="45" t="str">
        <f t="shared" si="7"/>
        <v>ACY</v>
      </c>
      <c r="J163" s="45">
        <f t="shared" si="7"/>
        <v>1</v>
      </c>
      <c r="K163" s="46">
        <v>5.3788203465357128E-2</v>
      </c>
      <c r="L163" s="46">
        <v>4.7360324331267016E-2</v>
      </c>
      <c r="M163" s="46">
        <v>6.0928784765972941E-3</v>
      </c>
      <c r="N163" s="46">
        <v>3.2043664574838787E-4</v>
      </c>
      <c r="O163" s="46">
        <v>1.4564011744419071E-5</v>
      </c>
      <c r="P163" s="46" t="s">
        <v>23</v>
      </c>
      <c r="Q163" s="45" t="s">
        <v>24</v>
      </c>
      <c r="R163" s="8" t="s">
        <v>20</v>
      </c>
      <c r="S163" s="8" t="s">
        <v>15</v>
      </c>
    </row>
    <row r="164" spans="1:19" x14ac:dyDescent="0.25">
      <c r="A164" s="45" t="s">
        <v>19</v>
      </c>
      <c r="B164" s="45" t="s">
        <v>15</v>
      </c>
      <c r="C164" s="45" t="s">
        <v>15</v>
      </c>
      <c r="D164" s="45" t="s">
        <v>15</v>
      </c>
      <c r="E164" s="45">
        <v>2012</v>
      </c>
      <c r="F164" s="45">
        <v>2012</v>
      </c>
      <c r="G164" s="45">
        <f t="shared" si="7"/>
        <v>20</v>
      </c>
      <c r="H164" s="45">
        <f t="shared" si="7"/>
        <v>5</v>
      </c>
      <c r="I164" s="45" t="str">
        <f t="shared" si="7"/>
        <v>ACY</v>
      </c>
      <c r="J164" s="45">
        <f t="shared" si="7"/>
        <v>1</v>
      </c>
      <c r="K164" s="46">
        <v>0.10517233882949954</v>
      </c>
      <c r="L164" s="46">
        <v>7.1025791020862108E-2</v>
      </c>
      <c r="M164" s="46">
        <v>2.8938874835158848E-2</v>
      </c>
      <c r="N164" s="46">
        <v>4.6804815855975238E-3</v>
      </c>
      <c r="O164" s="46">
        <v>5.2719138788106363E-4</v>
      </c>
      <c r="P164" s="46" t="s">
        <v>23</v>
      </c>
      <c r="Q164" s="45" t="s">
        <v>24</v>
      </c>
      <c r="R164" s="8" t="s">
        <v>20</v>
      </c>
      <c r="S164" s="8" t="s">
        <v>15</v>
      </c>
    </row>
    <row r="165" spans="1:19" x14ac:dyDescent="0.25">
      <c r="A165" s="45" t="s">
        <v>19</v>
      </c>
      <c r="B165" s="45" t="s">
        <v>15</v>
      </c>
      <c r="C165" s="45" t="s">
        <v>15</v>
      </c>
      <c r="D165" s="45" t="s">
        <v>15</v>
      </c>
      <c r="E165" s="45">
        <v>2012</v>
      </c>
      <c r="F165" s="45">
        <v>2012</v>
      </c>
      <c r="G165" s="45">
        <f t="shared" si="7"/>
        <v>25</v>
      </c>
      <c r="H165" s="45">
        <f t="shared" si="7"/>
        <v>5</v>
      </c>
      <c r="I165" s="45" t="str">
        <f t="shared" si="7"/>
        <v>ACY</v>
      </c>
      <c r="J165" s="45">
        <f t="shared" si="7"/>
        <v>1</v>
      </c>
      <c r="K165" s="46">
        <v>9.3376766431603142E-2</v>
      </c>
      <c r="L165" s="46">
        <v>4.1990499353581186E-2</v>
      </c>
      <c r="M165" s="46">
        <v>4.0286751394597364E-2</v>
      </c>
      <c r="N165" s="46">
        <v>9.1024592898348699E-3</v>
      </c>
      <c r="O165" s="46">
        <v>1.9970563935897225E-3</v>
      </c>
      <c r="P165" s="46" t="s">
        <v>23</v>
      </c>
      <c r="Q165" s="45" t="s">
        <v>24</v>
      </c>
      <c r="R165" s="8" t="s">
        <v>20</v>
      </c>
      <c r="S165" s="8" t="s">
        <v>15</v>
      </c>
    </row>
    <row r="166" spans="1:19" x14ac:dyDescent="0.25">
      <c r="A166" s="45" t="s">
        <v>19</v>
      </c>
      <c r="B166" s="45" t="s">
        <v>15</v>
      </c>
      <c r="C166" s="45" t="s">
        <v>15</v>
      </c>
      <c r="D166" s="45" t="s">
        <v>15</v>
      </c>
      <c r="E166" s="45">
        <v>2012</v>
      </c>
      <c r="F166" s="45">
        <v>2012</v>
      </c>
      <c r="G166" s="45">
        <f t="shared" si="7"/>
        <v>30</v>
      </c>
      <c r="H166" s="45">
        <f t="shared" si="7"/>
        <v>5</v>
      </c>
      <c r="I166" s="45" t="str">
        <f t="shared" si="7"/>
        <v>ACY</v>
      </c>
      <c r="J166" s="45">
        <f t="shared" si="7"/>
        <v>1</v>
      </c>
      <c r="K166" s="46">
        <v>5.6921937232198468E-2</v>
      </c>
      <c r="L166" s="46">
        <v>1.5171312604392469E-2</v>
      </c>
      <c r="M166" s="46">
        <v>2.9795738279355603E-2</v>
      </c>
      <c r="N166" s="46">
        <v>9.3429665550765345E-3</v>
      </c>
      <c r="O166" s="46">
        <v>2.6119197933738699E-3</v>
      </c>
      <c r="P166" s="46" t="s">
        <v>23</v>
      </c>
      <c r="Q166" s="45" t="s">
        <v>24</v>
      </c>
      <c r="R166" s="8" t="s">
        <v>20</v>
      </c>
      <c r="S166" s="8" t="s">
        <v>15</v>
      </c>
    </row>
    <row r="167" spans="1:19" x14ac:dyDescent="0.25">
      <c r="A167" s="45" t="s">
        <v>19</v>
      </c>
      <c r="B167" s="45" t="s">
        <v>15</v>
      </c>
      <c r="C167" s="45" t="s">
        <v>15</v>
      </c>
      <c r="D167" s="45" t="s">
        <v>15</v>
      </c>
      <c r="E167" s="45">
        <v>2012</v>
      </c>
      <c r="F167" s="45">
        <v>2012</v>
      </c>
      <c r="G167" s="45">
        <f t="shared" si="7"/>
        <v>35</v>
      </c>
      <c r="H167" s="45">
        <f t="shared" si="7"/>
        <v>5</v>
      </c>
      <c r="I167" s="45" t="str">
        <f t="shared" si="7"/>
        <v>ACY</v>
      </c>
      <c r="J167" s="45">
        <f t="shared" si="7"/>
        <v>1</v>
      </c>
      <c r="K167" s="46">
        <v>2.400554502951243E-2</v>
      </c>
      <c r="L167" s="46">
        <v>3.9864310365726125E-3</v>
      </c>
      <c r="M167" s="46">
        <v>1.2261784834807136E-2</v>
      </c>
      <c r="N167" s="46">
        <v>5.4162462578115278E-3</v>
      </c>
      <c r="O167" s="46">
        <v>2.3410829003211514E-3</v>
      </c>
      <c r="P167" s="46" t="s">
        <v>23</v>
      </c>
      <c r="Q167" s="45" t="s">
        <v>24</v>
      </c>
      <c r="R167" s="8" t="s">
        <v>20</v>
      </c>
      <c r="S167" s="8" t="s">
        <v>15</v>
      </c>
    </row>
    <row r="168" spans="1:19" x14ac:dyDescent="0.25">
      <c r="A168" s="45" t="s">
        <v>19</v>
      </c>
      <c r="B168" s="45" t="s">
        <v>15</v>
      </c>
      <c r="C168" s="45" t="s">
        <v>15</v>
      </c>
      <c r="D168" s="45" t="s">
        <v>15</v>
      </c>
      <c r="E168" s="45">
        <v>2012</v>
      </c>
      <c r="F168" s="45">
        <v>2012</v>
      </c>
      <c r="G168" s="45">
        <f t="shared" si="7"/>
        <v>40</v>
      </c>
      <c r="H168" s="45">
        <f t="shared" si="7"/>
        <v>5</v>
      </c>
      <c r="I168" s="45" t="str">
        <f t="shared" si="7"/>
        <v>ACY</v>
      </c>
      <c r="J168" s="45">
        <f t="shared" si="7"/>
        <v>1</v>
      </c>
      <c r="K168" s="46">
        <v>5.0620052295124486E-3</v>
      </c>
      <c r="L168" s="46">
        <v>6.8451907352059464E-4</v>
      </c>
      <c r="M168" s="46">
        <v>2.0929812399923973E-3</v>
      </c>
      <c r="N168" s="46">
        <v>1.349181454871264E-3</v>
      </c>
      <c r="O168" s="46">
        <v>9.3532346112819222E-4</v>
      </c>
      <c r="P168" s="46" t="s">
        <v>23</v>
      </c>
      <c r="Q168" s="45" t="s">
        <v>24</v>
      </c>
      <c r="R168" s="8" t="s">
        <v>20</v>
      </c>
      <c r="S168" s="8" t="s">
        <v>15</v>
      </c>
    </row>
    <row r="169" spans="1:19" x14ac:dyDescent="0.25">
      <c r="A169" s="45" t="s">
        <v>19</v>
      </c>
      <c r="B169" s="45" t="s">
        <v>15</v>
      </c>
      <c r="C169" s="45" t="s">
        <v>15</v>
      </c>
      <c r="D169" s="45" t="s">
        <v>15</v>
      </c>
      <c r="E169" s="45">
        <v>2012</v>
      </c>
      <c r="F169" s="45">
        <v>2012</v>
      </c>
      <c r="G169" s="45">
        <f t="shared" ref="G169:J176" si="8">G162</f>
        <v>45</v>
      </c>
      <c r="H169" s="45">
        <f t="shared" si="8"/>
        <v>99</v>
      </c>
      <c r="I169" s="45" t="str">
        <f t="shared" si="8"/>
        <v>ACY</v>
      </c>
      <c r="J169" s="45">
        <f t="shared" si="8"/>
        <v>1</v>
      </c>
      <c r="K169" s="46">
        <v>2.8813852221122143E-4</v>
      </c>
      <c r="L169" s="46">
        <v>8.286816798532596E-5</v>
      </c>
      <c r="M169" s="46">
        <v>9.0410128800198924E-5</v>
      </c>
      <c r="N169" s="46">
        <v>6.4022963972485214E-5</v>
      </c>
      <c r="O169" s="46">
        <v>5.0837261453211364E-5</v>
      </c>
      <c r="P169" s="46" t="s">
        <v>23</v>
      </c>
      <c r="Q169" s="45" t="s">
        <v>24</v>
      </c>
      <c r="R169" s="8" t="s">
        <v>20</v>
      </c>
      <c r="S169" s="8" t="s">
        <v>15</v>
      </c>
    </row>
    <row r="170" spans="1:19" x14ac:dyDescent="0.25">
      <c r="A170" s="43" t="s">
        <v>19</v>
      </c>
      <c r="B170" s="43" t="s">
        <v>15</v>
      </c>
      <c r="C170" s="43" t="s">
        <v>15</v>
      </c>
      <c r="D170" s="43" t="s">
        <v>15</v>
      </c>
      <c r="E170" s="43">
        <v>2013</v>
      </c>
      <c r="F170" s="43">
        <v>2013</v>
      </c>
      <c r="G170" s="43">
        <f t="shared" si="8"/>
        <v>15</v>
      </c>
      <c r="H170" s="43">
        <f t="shared" si="8"/>
        <v>5</v>
      </c>
      <c r="I170" s="43" t="str">
        <f t="shared" si="8"/>
        <v>ACY</v>
      </c>
      <c r="J170" s="43">
        <f t="shared" si="8"/>
        <v>1</v>
      </c>
      <c r="K170" s="44">
        <v>5.4150260286535065E-2</v>
      </c>
      <c r="L170" s="44">
        <v>4.751908921651482E-2</v>
      </c>
      <c r="M170" s="44">
        <v>6.2577622108598574E-3</v>
      </c>
      <c r="N170" s="44">
        <v>3.4107137339992033E-4</v>
      </c>
      <c r="O170" s="44">
        <v>3.2337485760482124E-5</v>
      </c>
      <c r="P170" s="44" t="s">
        <v>23</v>
      </c>
      <c r="Q170" s="43" t="s">
        <v>24</v>
      </c>
      <c r="R170" s="7" t="s">
        <v>20</v>
      </c>
      <c r="S170" s="7" t="s">
        <v>15</v>
      </c>
    </row>
    <row r="171" spans="1:19" x14ac:dyDescent="0.25">
      <c r="A171" s="43" t="s">
        <v>19</v>
      </c>
      <c r="B171" s="43" t="s">
        <v>15</v>
      </c>
      <c r="C171" s="43" t="s">
        <v>15</v>
      </c>
      <c r="D171" s="43" t="s">
        <v>15</v>
      </c>
      <c r="E171" s="43">
        <v>2013</v>
      </c>
      <c r="F171" s="43">
        <v>2013</v>
      </c>
      <c r="G171" s="43">
        <f t="shared" si="8"/>
        <v>20</v>
      </c>
      <c r="H171" s="43">
        <f t="shared" si="8"/>
        <v>5</v>
      </c>
      <c r="I171" s="43" t="str">
        <f t="shared" si="8"/>
        <v>ACY</v>
      </c>
      <c r="J171" s="43">
        <f t="shared" si="8"/>
        <v>1</v>
      </c>
      <c r="K171" s="44">
        <v>0.10399532482364854</v>
      </c>
      <c r="L171" s="44">
        <v>6.8184559136322237E-2</v>
      </c>
      <c r="M171" s="44">
        <v>2.9925742019954404E-2</v>
      </c>
      <c r="N171" s="44">
        <v>5.2146467384571295E-3</v>
      </c>
      <c r="O171" s="44">
        <v>6.7037692891474827E-4</v>
      </c>
      <c r="P171" s="44" t="s">
        <v>23</v>
      </c>
      <c r="Q171" s="43" t="s">
        <v>24</v>
      </c>
      <c r="R171" s="7" t="s">
        <v>20</v>
      </c>
      <c r="S171" s="7" t="s">
        <v>15</v>
      </c>
    </row>
    <row r="172" spans="1:19" x14ac:dyDescent="0.25">
      <c r="A172" s="43" t="s">
        <v>19</v>
      </c>
      <c r="B172" s="43" t="s">
        <v>15</v>
      </c>
      <c r="C172" s="43" t="s">
        <v>15</v>
      </c>
      <c r="D172" s="43" t="s">
        <v>15</v>
      </c>
      <c r="E172" s="43">
        <v>2013</v>
      </c>
      <c r="F172" s="43">
        <v>2013</v>
      </c>
      <c r="G172" s="43">
        <f t="shared" si="8"/>
        <v>25</v>
      </c>
      <c r="H172" s="43">
        <f t="shared" si="8"/>
        <v>5</v>
      </c>
      <c r="I172" s="43" t="str">
        <f t="shared" si="8"/>
        <v>ACY</v>
      </c>
      <c r="J172" s="43">
        <f t="shared" si="8"/>
        <v>1</v>
      </c>
      <c r="K172" s="44">
        <v>9.5243109882064692E-2</v>
      </c>
      <c r="L172" s="44">
        <v>4.147099068736116E-2</v>
      </c>
      <c r="M172" s="44">
        <v>4.1755045671730377E-2</v>
      </c>
      <c r="N172" s="44">
        <v>9.950921737390794E-3</v>
      </c>
      <c r="O172" s="44">
        <v>2.0661517855823444E-3</v>
      </c>
      <c r="P172" s="44" t="s">
        <v>23</v>
      </c>
      <c r="Q172" s="43" t="s">
        <v>24</v>
      </c>
      <c r="R172" s="7" t="s">
        <v>20</v>
      </c>
      <c r="S172" s="7" t="s">
        <v>15</v>
      </c>
    </row>
    <row r="173" spans="1:19" x14ac:dyDescent="0.25">
      <c r="A173" s="43" t="s">
        <v>19</v>
      </c>
      <c r="B173" s="43" t="s">
        <v>15</v>
      </c>
      <c r="C173" s="43" t="s">
        <v>15</v>
      </c>
      <c r="D173" s="43" t="s">
        <v>15</v>
      </c>
      <c r="E173" s="43">
        <v>2013</v>
      </c>
      <c r="F173" s="43">
        <v>2013</v>
      </c>
      <c r="G173" s="43">
        <f t="shared" si="8"/>
        <v>30</v>
      </c>
      <c r="H173" s="43">
        <f t="shared" si="8"/>
        <v>5</v>
      </c>
      <c r="I173" s="43" t="str">
        <f t="shared" si="8"/>
        <v>ACY</v>
      </c>
      <c r="J173" s="43">
        <f t="shared" si="8"/>
        <v>1</v>
      </c>
      <c r="K173" s="44">
        <v>5.998553761416818E-2</v>
      </c>
      <c r="L173" s="44">
        <v>1.5872604575224675E-2</v>
      </c>
      <c r="M173" s="44">
        <v>3.1580566105101744E-2</v>
      </c>
      <c r="N173" s="44">
        <v>9.6752194594599342E-3</v>
      </c>
      <c r="O173" s="44">
        <v>2.8571474743818268E-3</v>
      </c>
      <c r="P173" s="44" t="s">
        <v>23</v>
      </c>
      <c r="Q173" s="43" t="s">
        <v>24</v>
      </c>
      <c r="R173" s="7" t="s">
        <v>20</v>
      </c>
      <c r="S173" s="7" t="s">
        <v>15</v>
      </c>
    </row>
    <row r="174" spans="1:19" x14ac:dyDescent="0.25">
      <c r="A174" s="43" t="s">
        <v>19</v>
      </c>
      <c r="B174" s="43" t="s">
        <v>15</v>
      </c>
      <c r="C174" s="43" t="s">
        <v>15</v>
      </c>
      <c r="D174" s="43" t="s">
        <v>15</v>
      </c>
      <c r="E174" s="43">
        <v>2013</v>
      </c>
      <c r="F174" s="43">
        <v>2013</v>
      </c>
      <c r="G174" s="43">
        <f t="shared" si="8"/>
        <v>35</v>
      </c>
      <c r="H174" s="43">
        <f t="shared" si="8"/>
        <v>5</v>
      </c>
      <c r="I174" s="43" t="str">
        <f t="shared" si="8"/>
        <v>ACY</v>
      </c>
      <c r="J174" s="43">
        <f t="shared" si="8"/>
        <v>1</v>
      </c>
      <c r="K174" s="44">
        <v>2.4141345744956837E-2</v>
      </c>
      <c r="L174" s="44">
        <v>3.9347413564318375E-3</v>
      </c>
      <c r="M174" s="44">
        <v>1.2570064441342175E-2</v>
      </c>
      <c r="N174" s="44">
        <v>5.3735766141825266E-3</v>
      </c>
      <c r="O174" s="44">
        <v>2.2629633330002999E-3</v>
      </c>
      <c r="P174" s="44" t="s">
        <v>23</v>
      </c>
      <c r="Q174" s="43" t="s">
        <v>24</v>
      </c>
      <c r="R174" s="7" t="s">
        <v>20</v>
      </c>
      <c r="S174" s="7" t="s">
        <v>15</v>
      </c>
    </row>
    <row r="175" spans="1:19" x14ac:dyDescent="0.25">
      <c r="A175" s="43" t="s">
        <v>19</v>
      </c>
      <c r="B175" s="43" t="s">
        <v>15</v>
      </c>
      <c r="C175" s="43" t="s">
        <v>15</v>
      </c>
      <c r="D175" s="43" t="s">
        <v>15</v>
      </c>
      <c r="E175" s="43">
        <v>2013</v>
      </c>
      <c r="F175" s="43">
        <v>2013</v>
      </c>
      <c r="G175" s="43">
        <f t="shared" si="8"/>
        <v>40</v>
      </c>
      <c r="H175" s="43">
        <f t="shared" si="8"/>
        <v>5</v>
      </c>
      <c r="I175" s="43" t="str">
        <f t="shared" si="8"/>
        <v>ACY</v>
      </c>
      <c r="J175" s="43">
        <f t="shared" si="8"/>
        <v>1</v>
      </c>
      <c r="K175" s="44">
        <v>5.001100971301185E-3</v>
      </c>
      <c r="L175" s="44">
        <v>6.7991070872627497E-4</v>
      </c>
      <c r="M175" s="44">
        <v>2.0871220883820103E-3</v>
      </c>
      <c r="N175" s="44">
        <v>1.4089070467477461E-3</v>
      </c>
      <c r="O175" s="44">
        <v>8.2516112744515375E-4</v>
      </c>
      <c r="P175" s="44" t="s">
        <v>23</v>
      </c>
      <c r="Q175" s="43" t="s">
        <v>24</v>
      </c>
      <c r="R175" s="7" t="s">
        <v>20</v>
      </c>
      <c r="S175" s="7" t="s">
        <v>15</v>
      </c>
    </row>
    <row r="176" spans="1:19" x14ac:dyDescent="0.25">
      <c r="A176" s="43" t="s">
        <v>19</v>
      </c>
      <c r="B176" s="43" t="s">
        <v>15</v>
      </c>
      <c r="C176" s="43" t="s">
        <v>15</v>
      </c>
      <c r="D176" s="43" t="s">
        <v>15</v>
      </c>
      <c r="E176" s="43">
        <v>2013</v>
      </c>
      <c r="F176" s="43">
        <v>2013</v>
      </c>
      <c r="G176" s="43">
        <f t="shared" si="8"/>
        <v>45</v>
      </c>
      <c r="H176" s="43">
        <f t="shared" si="8"/>
        <v>99</v>
      </c>
      <c r="I176" s="43" t="str">
        <f t="shared" si="8"/>
        <v>ACY</v>
      </c>
      <c r="J176" s="43">
        <f t="shared" si="8"/>
        <v>1</v>
      </c>
      <c r="K176" s="44">
        <v>2.4981732752243896E-4</v>
      </c>
      <c r="L176" s="44">
        <v>3.7851440351364578E-5</v>
      </c>
      <c r="M176" s="44">
        <v>8.8960625412816115E-5</v>
      </c>
      <c r="N176" s="44">
        <v>7.3808167792754851E-5</v>
      </c>
      <c r="O176" s="44">
        <v>4.9197093965503378E-5</v>
      </c>
      <c r="P176" s="44" t="s">
        <v>23</v>
      </c>
      <c r="Q176" s="43" t="s">
        <v>24</v>
      </c>
      <c r="R176" s="7" t="s">
        <v>20</v>
      </c>
      <c r="S176" s="7" t="s">
        <v>15</v>
      </c>
    </row>
    <row r="177" spans="4:4" x14ac:dyDescent="0.25">
      <c r="D177" s="20"/>
    </row>
    <row r="178" spans="4:4" x14ac:dyDescent="0.25">
      <c r="D178" s="20"/>
    </row>
    <row r="179" spans="4:4" x14ac:dyDescent="0.25">
      <c r="D179" s="20"/>
    </row>
    <row r="180" spans="4:4" x14ac:dyDescent="0.25">
      <c r="D180" s="20"/>
    </row>
    <row r="181" spans="4:4" x14ac:dyDescent="0.25">
      <c r="D181" s="20"/>
    </row>
    <row r="182" spans="4:4" x14ac:dyDescent="0.25">
      <c r="D182" s="20"/>
    </row>
    <row r="183" spans="4:4" x14ac:dyDescent="0.25">
      <c r="D183" s="20"/>
    </row>
    <row r="184" spans="4:4" x14ac:dyDescent="0.25">
      <c r="D184" s="20"/>
    </row>
    <row r="185" spans="4:4" x14ac:dyDescent="0.25">
      <c r="D185" s="20"/>
    </row>
    <row r="186" spans="4:4" x14ac:dyDescent="0.25">
      <c r="D186" s="20"/>
    </row>
    <row r="187" spans="4:4" x14ac:dyDescent="0.25">
      <c r="D187" s="20"/>
    </row>
    <row r="188" spans="4:4" x14ac:dyDescent="0.25">
      <c r="D188" s="20"/>
    </row>
    <row r="189" spans="4:4" x14ac:dyDescent="0.25">
      <c r="D189" s="20"/>
    </row>
    <row r="190" spans="4:4" x14ac:dyDescent="0.25">
      <c r="D190" s="20"/>
    </row>
    <row r="191" spans="4:4" x14ac:dyDescent="0.25">
      <c r="D191" s="20"/>
    </row>
    <row r="192" spans="4:4" x14ac:dyDescent="0.25">
      <c r="D192" s="20"/>
    </row>
    <row r="193" spans="4:4" x14ac:dyDescent="0.25">
      <c r="D193" s="20"/>
    </row>
    <row r="194" spans="4:4" x14ac:dyDescent="0.25">
      <c r="D194" s="20"/>
    </row>
    <row r="195" spans="4:4" x14ac:dyDescent="0.25">
      <c r="D195" s="20"/>
    </row>
    <row r="196" spans="4:4" x14ac:dyDescent="0.25">
      <c r="D196" s="20"/>
    </row>
    <row r="197" spans="4:4" x14ac:dyDescent="0.25">
      <c r="D197" s="20"/>
    </row>
    <row r="198" spans="4:4" x14ac:dyDescent="0.25">
      <c r="D198" s="20"/>
    </row>
    <row r="199" spans="4:4" x14ac:dyDescent="0.25">
      <c r="D199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FRANCO SUAREZ</dc:creator>
  <cp:lastModifiedBy>Krystof Zeman</cp:lastModifiedBy>
  <dcterms:created xsi:type="dcterms:W3CDTF">2014-04-09T20:09:09Z</dcterms:created>
  <dcterms:modified xsi:type="dcterms:W3CDTF">2015-04-23T12:38:46Z</dcterms:modified>
</cp:coreProperties>
</file>